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sfile01\imunização\ALINE\COVID\"/>
    </mc:Choice>
  </mc:AlternateContent>
  <bookViews>
    <workbookView xWindow="0" yWindow="0" windowWidth="28800" windowHeight="12300"/>
  </bookViews>
  <sheets>
    <sheet name="Pop 6m a 2 anos" sheetId="1" r:id="rId1"/>
    <sheet name="URS" sheetId="2" state="hidden" r:id="rId2"/>
  </sheets>
  <definedNames>
    <definedName name="_xlnm._FilterDatabase" localSheetId="0" hidden="1">'Pop 6m a 2 anos'!$B$1:$J$855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50" i="1" l="1"/>
  <c r="A383" i="1"/>
  <c r="A547" i="1"/>
  <c r="A98" i="1"/>
  <c r="A220" i="1"/>
  <c r="A748" i="1"/>
  <c r="A166" i="1"/>
  <c r="A685" i="1"/>
  <c r="A515" i="1"/>
  <c r="A221" i="1"/>
  <c r="A805" i="1"/>
  <c r="A806" i="1"/>
  <c r="A577" i="1"/>
  <c r="A368" i="1"/>
  <c r="A2" i="1"/>
  <c r="A28" i="1"/>
  <c r="A516" i="1"/>
  <c r="A222" i="1"/>
  <c r="A470" i="1"/>
  <c r="A3" i="1"/>
  <c r="A384" i="1"/>
  <c r="A29" i="1"/>
  <c r="A223" i="1"/>
  <c r="A548" i="1"/>
  <c r="A133" i="1"/>
  <c r="A549" i="1"/>
  <c r="A578" i="1"/>
  <c r="A517" i="1"/>
  <c r="A331" i="1"/>
  <c r="A686" i="1"/>
  <c r="A30" i="1"/>
  <c r="A99" i="1"/>
  <c r="A717" i="1"/>
  <c r="A651" i="1"/>
  <c r="A332" i="1"/>
  <c r="A134" i="1"/>
  <c r="A776" i="1"/>
  <c r="A333" i="1"/>
  <c r="A550" i="1"/>
  <c r="A777" i="1"/>
  <c r="A494" i="1"/>
  <c r="A167" i="1"/>
  <c r="A749" i="1"/>
  <c r="A4" i="1"/>
  <c r="A168" i="1"/>
  <c r="A5" i="1"/>
  <c r="A369" i="1"/>
  <c r="A135" i="1"/>
  <c r="A793" i="1"/>
  <c r="A370" i="1"/>
  <c r="A687" i="1"/>
  <c r="A652" i="1"/>
  <c r="A807" i="1"/>
  <c r="A653" i="1"/>
  <c r="A169" i="1"/>
  <c r="A518" i="1"/>
  <c r="A6" i="1"/>
  <c r="A271" i="1"/>
  <c r="A718" i="1"/>
  <c r="A31" i="1"/>
  <c r="A551" i="1"/>
  <c r="A630" i="1"/>
  <c r="A272" i="1"/>
  <c r="A334" i="1"/>
  <c r="A59" i="1"/>
  <c r="A100" i="1"/>
  <c r="A60" i="1"/>
  <c r="A136" i="1"/>
  <c r="A688" i="1"/>
  <c r="A417" i="1"/>
  <c r="A61" i="1"/>
  <c r="A335" i="1"/>
  <c r="A336" i="1"/>
  <c r="A654" i="1"/>
  <c r="A808" i="1"/>
  <c r="A337" i="1"/>
  <c r="A418" i="1"/>
  <c r="A170" i="1"/>
  <c r="A338" i="1"/>
  <c r="A471" i="1"/>
  <c r="A273" i="1"/>
  <c r="A101" i="1"/>
  <c r="A579" i="1"/>
  <c r="A631" i="1"/>
  <c r="A62" i="1"/>
  <c r="A794" i="1"/>
  <c r="A305" i="1"/>
  <c r="A580" i="1"/>
  <c r="A7" i="1"/>
  <c r="A419" i="1"/>
  <c r="A495" i="1"/>
  <c r="A306" i="1"/>
  <c r="A719" i="1"/>
  <c r="A102" i="1"/>
  <c r="A581" i="1"/>
  <c r="A63" i="1"/>
  <c r="A582" i="1"/>
  <c r="A655" i="1"/>
  <c r="A103" i="1"/>
  <c r="A795" i="1"/>
  <c r="A540" i="1"/>
  <c r="A796" i="1"/>
  <c r="A8" i="1"/>
  <c r="A656" i="1"/>
  <c r="A583" i="1"/>
  <c r="A296" i="1"/>
  <c r="A657" i="1"/>
  <c r="A64" i="1"/>
  <c r="A385" i="1"/>
  <c r="A552" i="1"/>
  <c r="A584" i="1"/>
  <c r="A171" i="1"/>
  <c r="A585" i="1"/>
  <c r="A586" i="1"/>
  <c r="A809" i="1"/>
  <c r="A689" i="1"/>
  <c r="A810" i="1"/>
  <c r="A9" i="1"/>
  <c r="A297" i="1"/>
  <c r="A307" i="1"/>
  <c r="A172" i="1"/>
  <c r="A10" i="1"/>
  <c r="A750" i="1"/>
  <c r="A751" i="1"/>
  <c r="A11" i="1"/>
  <c r="A553" i="1"/>
  <c r="A298" i="1"/>
  <c r="A173" i="1"/>
  <c r="A174" i="1"/>
  <c r="A224" i="1"/>
  <c r="A386" i="1"/>
  <c r="A32" i="1"/>
  <c r="A137" i="1"/>
  <c r="A472" i="1"/>
  <c r="A658" i="1"/>
  <c r="A299" i="1"/>
  <c r="A225" i="1"/>
  <c r="A420" i="1"/>
  <c r="A473" i="1"/>
  <c r="A387" i="1"/>
  <c r="A690" i="1"/>
  <c r="A33" i="1"/>
  <c r="A34" i="1"/>
  <c r="A388" i="1"/>
  <c r="A104" i="1"/>
  <c r="A138" i="1"/>
  <c r="A587" i="1"/>
  <c r="A691" i="1"/>
  <c r="A274" i="1"/>
  <c r="A811" i="1"/>
  <c r="A175" i="1"/>
  <c r="A812" i="1"/>
  <c r="A176" i="1"/>
  <c r="A496" i="1"/>
  <c r="A12" i="1"/>
  <c r="A177" i="1"/>
  <c r="A752" i="1"/>
  <c r="A813" i="1"/>
  <c r="A13" i="1"/>
  <c r="A814" i="1"/>
  <c r="A35" i="1"/>
  <c r="A778" i="1"/>
  <c r="A474" i="1"/>
  <c r="A632" i="1"/>
  <c r="A371" i="1"/>
  <c r="A275" i="1"/>
  <c r="A36" i="1"/>
  <c r="A692" i="1"/>
  <c r="A421" i="1"/>
  <c r="A815" i="1"/>
  <c r="A659" i="1"/>
  <c r="A226" i="1"/>
  <c r="A300" i="1"/>
  <c r="A339" i="1"/>
  <c r="A389" i="1"/>
  <c r="A139" i="1"/>
  <c r="A797" i="1"/>
  <c r="A340" i="1"/>
  <c r="A37" i="1"/>
  <c r="A475" i="1"/>
  <c r="A422" i="1"/>
  <c r="A178" i="1"/>
  <c r="A720" i="1"/>
  <c r="A140" i="1"/>
  <c r="A753" i="1"/>
  <c r="A519" i="1"/>
  <c r="A14" i="1"/>
  <c r="A588" i="1"/>
  <c r="A754" i="1"/>
  <c r="A390" i="1"/>
  <c r="A276" i="1"/>
  <c r="A179" i="1"/>
  <c r="A816" i="1"/>
  <c r="A589" i="1"/>
  <c r="A308" i="1"/>
  <c r="A65" i="1"/>
  <c r="A590" i="1"/>
  <c r="A38" i="1"/>
  <c r="A141" i="1"/>
  <c r="A755" i="1"/>
  <c r="A39" i="1"/>
  <c r="A227" i="1"/>
  <c r="A591" i="1"/>
  <c r="A66" i="1"/>
  <c r="A817" i="1"/>
  <c r="A423" i="1"/>
  <c r="A660" i="1"/>
  <c r="A818" i="1"/>
  <c r="A661" i="1"/>
  <c r="A228" i="1"/>
  <c r="A779" i="1"/>
  <c r="A105" i="1"/>
  <c r="A142" i="1"/>
  <c r="A341" i="1"/>
  <c r="A633" i="1"/>
  <c r="A180" i="1"/>
  <c r="A592" i="1"/>
  <c r="A181" i="1"/>
  <c r="A106" i="1"/>
  <c r="A143" i="1"/>
  <c r="A693" i="1"/>
  <c r="A182" i="1"/>
  <c r="A424" i="1"/>
  <c r="A40" i="1"/>
  <c r="A819" i="1"/>
  <c r="A67" i="1"/>
  <c r="A497" i="1"/>
  <c r="A820" i="1"/>
  <c r="A229" i="1"/>
  <c r="A425" i="1"/>
  <c r="A662" i="1"/>
  <c r="A144" i="1"/>
  <c r="A593" i="1"/>
  <c r="A476" i="1"/>
  <c r="A756" i="1"/>
  <c r="A342" i="1"/>
  <c r="A634" i="1"/>
  <c r="A41" i="1"/>
  <c r="A145" i="1"/>
  <c r="A554" i="1"/>
  <c r="A107" i="1"/>
  <c r="A721" i="1"/>
  <c r="A391" i="1"/>
  <c r="A230" i="1"/>
  <c r="A231" i="1"/>
  <c r="A183" i="1"/>
  <c r="A520" i="1"/>
  <c r="A15" i="1"/>
  <c r="A521" i="1"/>
  <c r="A798" i="1"/>
  <c r="A108" i="1"/>
  <c r="A277" i="1"/>
  <c r="A555" i="1"/>
  <c r="A821" i="1"/>
  <c r="A372" i="1"/>
  <c r="A635" i="1"/>
  <c r="A278" i="1"/>
  <c r="A184" i="1"/>
  <c r="A722" i="1"/>
  <c r="A477" i="1"/>
  <c r="A780" i="1"/>
  <c r="A392" i="1"/>
  <c r="A822" i="1"/>
  <c r="A232" i="1"/>
  <c r="A426" i="1"/>
  <c r="A109" i="1"/>
  <c r="A636" i="1"/>
  <c r="A723" i="1"/>
  <c r="A68" i="1"/>
  <c r="A393" i="1"/>
  <c r="A427" i="1"/>
  <c r="A594" i="1"/>
  <c r="A595" i="1"/>
  <c r="A373" i="1"/>
  <c r="A185" i="1"/>
  <c r="A781" i="1"/>
  <c r="A724" i="1"/>
  <c r="A343" i="1"/>
  <c r="A596" i="1"/>
  <c r="A16" i="1"/>
  <c r="A394" i="1"/>
  <c r="A146" i="1"/>
  <c r="A147" i="1"/>
  <c r="A522" i="1"/>
  <c r="A663" i="1"/>
  <c r="A233" i="1"/>
  <c r="A279" i="1"/>
  <c r="A395" i="1"/>
  <c r="A69" i="1"/>
  <c r="A186" i="1"/>
  <c r="A799" i="1"/>
  <c r="A478" i="1"/>
  <c r="A664" i="1"/>
  <c r="A148" i="1"/>
  <c r="A428" i="1"/>
  <c r="A429" i="1"/>
  <c r="A694" i="1"/>
  <c r="A695" i="1"/>
  <c r="A234" i="1"/>
  <c r="A235" i="1"/>
  <c r="A757" i="1"/>
  <c r="A696" i="1"/>
  <c r="A430" i="1"/>
  <c r="A758" i="1"/>
  <c r="A665" i="1"/>
  <c r="A236" i="1"/>
  <c r="A431" i="1"/>
  <c r="A432" i="1"/>
  <c r="A237" i="1"/>
  <c r="A344" i="1"/>
  <c r="A597" i="1"/>
  <c r="A238" i="1"/>
  <c r="A149" i="1"/>
  <c r="A239" i="1"/>
  <c r="A433" i="1"/>
  <c r="A782" i="1"/>
  <c r="A280" i="1"/>
  <c r="A479" i="1"/>
  <c r="A556" i="1"/>
  <c r="A434" i="1"/>
  <c r="A17" i="1"/>
  <c r="A725" i="1"/>
  <c r="A345" i="1"/>
  <c r="A498" i="1"/>
  <c r="A18" i="1"/>
  <c r="A726" i="1"/>
  <c r="A499" i="1"/>
  <c r="A727" i="1"/>
  <c r="A301" i="1"/>
  <c r="A598" i="1"/>
  <c r="A110" i="1"/>
  <c r="A42" i="1"/>
  <c r="A759" i="1"/>
  <c r="A541" i="1"/>
  <c r="A309" i="1"/>
  <c r="A480" i="1"/>
  <c r="A70" i="1"/>
  <c r="A599" i="1"/>
  <c r="A637" i="1"/>
  <c r="A310" i="1"/>
  <c r="A71" i="1"/>
  <c r="A187" i="1"/>
  <c r="A188" i="1"/>
  <c r="A823" i="1"/>
  <c r="A824" i="1"/>
  <c r="A111" i="1"/>
  <c r="A600" i="1"/>
  <c r="A435" i="1"/>
  <c r="A783" i="1"/>
  <c r="A825" i="1"/>
  <c r="A112" i="1"/>
  <c r="A666" i="1"/>
  <c r="A667" i="1"/>
  <c r="A113" i="1"/>
  <c r="A396" i="1"/>
  <c r="A114" i="1"/>
  <c r="A302" i="1"/>
  <c r="A601" i="1"/>
  <c r="A784" i="1"/>
  <c r="A281" i="1"/>
  <c r="A240" i="1"/>
  <c r="A72" i="1"/>
  <c r="A436" i="1"/>
  <c r="A311" i="1"/>
  <c r="A189" i="1"/>
  <c r="A697" i="1"/>
  <c r="A602" i="1"/>
  <c r="A150" i="1"/>
  <c r="A374" i="1"/>
  <c r="A698" i="1"/>
  <c r="A282" i="1"/>
  <c r="A481" i="1"/>
  <c r="A826" i="1"/>
  <c r="A827" i="1"/>
  <c r="A241" i="1"/>
  <c r="A523" i="1"/>
  <c r="A760" i="1"/>
  <c r="A190" i="1"/>
  <c r="A603" i="1"/>
  <c r="A191" i="1"/>
  <c r="A482" i="1"/>
  <c r="A192" i="1"/>
  <c r="A43" i="1"/>
  <c r="A524" i="1"/>
  <c r="A242" i="1"/>
  <c r="A303" i="1"/>
  <c r="A828" i="1"/>
  <c r="A761" i="1"/>
  <c r="A829" i="1"/>
  <c r="A73" i="1"/>
  <c r="A525" i="1"/>
  <c r="A483" i="1"/>
  <c r="A604" i="1"/>
  <c r="A115" i="1"/>
  <c r="A437" i="1"/>
  <c r="A243" i="1"/>
  <c r="A438" i="1"/>
  <c r="A312" i="1"/>
  <c r="A193" i="1"/>
  <c r="A313" i="1"/>
  <c r="A44" i="1"/>
  <c r="A151" i="1"/>
  <c r="A557" i="1"/>
  <c r="A439" i="1"/>
  <c r="A668" i="1"/>
  <c r="A526" i="1"/>
  <c r="A830" i="1"/>
  <c r="A527" i="1"/>
  <c r="A116" i="1"/>
  <c r="A283" i="1"/>
  <c r="A500" i="1"/>
  <c r="A440" i="1"/>
  <c r="A528" i="1"/>
  <c r="A152" i="1"/>
  <c r="A244" i="1"/>
  <c r="A441" i="1"/>
  <c r="A74" i="1"/>
  <c r="A75" i="1"/>
  <c r="A346" i="1"/>
  <c r="A442" i="1"/>
  <c r="A19" i="1"/>
  <c r="A314" i="1"/>
  <c r="A699" i="1"/>
  <c r="A501" i="1"/>
  <c r="A194" i="1"/>
  <c r="A443" i="1"/>
  <c r="A638" i="1"/>
  <c r="A502" i="1"/>
  <c r="A503" i="1"/>
  <c r="A76" i="1"/>
  <c r="A397" i="1"/>
  <c r="A831" i="1"/>
  <c r="A45" i="1"/>
  <c r="A375" i="1"/>
  <c r="A542" i="1"/>
  <c r="A832" i="1"/>
  <c r="A195" i="1"/>
  <c r="A153" i="1"/>
  <c r="A376" i="1"/>
  <c r="A347" i="1"/>
  <c r="A348" i="1"/>
  <c r="A762" i="1"/>
  <c r="A315" i="1"/>
  <c r="A398" i="1"/>
  <c r="A316" i="1"/>
  <c r="A833" i="1"/>
  <c r="A196" i="1"/>
  <c r="A700" i="1"/>
  <c r="A20" i="1"/>
  <c r="A639" i="1"/>
  <c r="A701" i="1"/>
  <c r="A444" i="1"/>
  <c r="A317" i="1"/>
  <c r="A399" i="1"/>
  <c r="A400" i="1"/>
  <c r="A245" i="1"/>
  <c r="A669" i="1"/>
  <c r="A349" i="1"/>
  <c r="A605" i="1"/>
  <c r="A77" i="1"/>
  <c r="A246" i="1"/>
  <c r="A78" i="1"/>
  <c r="A350" i="1"/>
  <c r="A117" i="1"/>
  <c r="A606" i="1"/>
  <c r="A197" i="1"/>
  <c r="A401" i="1"/>
  <c r="A529" i="1"/>
  <c r="A154" i="1"/>
  <c r="A79" i="1"/>
  <c r="A351" i="1"/>
  <c r="A445" i="1"/>
  <c r="A402" i="1"/>
  <c r="A446" i="1"/>
  <c r="A80" i="1"/>
  <c r="A504" i="1"/>
  <c r="A198" i="1"/>
  <c r="A530" i="1"/>
  <c r="A247" i="1"/>
  <c r="A728" i="1"/>
  <c r="A118" i="1"/>
  <c r="A155" i="1"/>
  <c r="A834" i="1"/>
  <c r="A318" i="1"/>
  <c r="A729" i="1"/>
  <c r="A730" i="1"/>
  <c r="A319" i="1"/>
  <c r="A81" i="1"/>
  <c r="A199" i="1"/>
  <c r="A670" i="1"/>
  <c r="A835" i="1"/>
  <c r="A320" i="1"/>
  <c r="A785" i="1"/>
  <c r="A447" i="1"/>
  <c r="A21" i="1"/>
  <c r="A786" i="1"/>
  <c r="A531" i="1"/>
  <c r="A484" i="1"/>
  <c r="A448" i="1"/>
  <c r="A607" i="1"/>
  <c r="A449" i="1"/>
  <c r="A671" i="1"/>
  <c r="A672" i="1"/>
  <c r="A284" i="1"/>
  <c r="A608" i="1"/>
  <c r="A731" i="1"/>
  <c r="A403" i="1"/>
  <c r="A22" i="1"/>
  <c r="A248" i="1"/>
  <c r="A702" i="1"/>
  <c r="A119" i="1"/>
  <c r="A800" i="1"/>
  <c r="A609" i="1"/>
  <c r="A640" i="1"/>
  <c r="A836" i="1"/>
  <c r="A450" i="1"/>
  <c r="A249" i="1"/>
  <c r="A285" i="1"/>
  <c r="A82" i="1"/>
  <c r="A703" i="1"/>
  <c r="A787" i="1"/>
  <c r="A451" i="1"/>
  <c r="A23" i="1"/>
  <c r="A200" i="1"/>
  <c r="A704" i="1"/>
  <c r="A705" i="1"/>
  <c r="A452" i="1"/>
  <c r="A352" i="1"/>
  <c r="A453" i="1"/>
  <c r="A837" i="1"/>
  <c r="A201" i="1"/>
  <c r="A353" i="1"/>
  <c r="A202" i="1"/>
  <c r="A558" i="1"/>
  <c r="A404" i="1"/>
  <c r="A46" i="1"/>
  <c r="A610" i="1"/>
  <c r="A83" i="1"/>
  <c r="A706" i="1"/>
  <c r="A454" i="1"/>
  <c r="A707" i="1"/>
  <c r="A673" i="1"/>
  <c r="A203" i="1"/>
  <c r="A455" i="1"/>
  <c r="A47" i="1"/>
  <c r="A377" i="1"/>
  <c r="A532" i="1"/>
  <c r="A674" i="1"/>
  <c r="A801" i="1"/>
  <c r="A204" i="1"/>
  <c r="A24" i="1"/>
  <c r="A611" i="1"/>
  <c r="A675" i="1"/>
  <c r="A286" i="1"/>
  <c r="A838" i="1"/>
  <c r="A205" i="1"/>
  <c r="A354" i="1"/>
  <c r="A485" i="1"/>
  <c r="A321" i="1"/>
  <c r="A505" i="1"/>
  <c r="A788" i="1"/>
  <c r="A732" i="1"/>
  <c r="A559" i="1"/>
  <c r="A250" i="1"/>
  <c r="A708" i="1"/>
  <c r="A251" i="1"/>
  <c r="A533" i="1"/>
  <c r="A405" i="1"/>
  <c r="A560" i="1"/>
  <c r="A206" i="1"/>
  <c r="A406" i="1"/>
  <c r="A612" i="1"/>
  <c r="A322" i="1"/>
  <c r="A763" i="1"/>
  <c r="A84" i="1"/>
  <c r="A355" i="1"/>
  <c r="A356" i="1"/>
  <c r="A676" i="1"/>
  <c r="A207" i="1"/>
  <c r="A764" i="1"/>
  <c r="A839" i="1"/>
  <c r="A120" i="1"/>
  <c r="A709" i="1"/>
  <c r="A357" i="1"/>
  <c r="A121" i="1"/>
  <c r="A561" i="1"/>
  <c r="A641" i="1"/>
  <c r="A85" i="1"/>
  <c r="A208" i="1"/>
  <c r="A122" i="1"/>
  <c r="A323" i="1"/>
  <c r="A209" i="1"/>
  <c r="A765" i="1"/>
  <c r="A48" i="1"/>
  <c r="A613" i="1"/>
  <c r="A614" i="1"/>
  <c r="A378" i="1"/>
  <c r="A543" i="1"/>
  <c r="A733" i="1"/>
  <c r="A210" i="1"/>
  <c r="A486" i="1"/>
  <c r="A766" i="1"/>
  <c r="A25" i="1"/>
  <c r="A615" i="1"/>
  <c r="A407" i="1"/>
  <c r="A677" i="1"/>
  <c r="A562" i="1"/>
  <c r="A544" i="1"/>
  <c r="A534" i="1"/>
  <c r="A456" i="1"/>
  <c r="A563" i="1"/>
  <c r="A710" i="1"/>
  <c r="A616" i="1"/>
  <c r="A840" i="1"/>
  <c r="A642" i="1"/>
  <c r="A789" i="1"/>
  <c r="A487" i="1"/>
  <c r="A767" i="1"/>
  <c r="A734" i="1"/>
  <c r="A678" i="1"/>
  <c r="A156" i="1"/>
  <c r="A506" i="1"/>
  <c r="A408" i="1"/>
  <c r="A679" i="1"/>
  <c r="A680" i="1"/>
  <c r="A49" i="1"/>
  <c r="A86" i="1"/>
  <c r="A564" i="1"/>
  <c r="A379" i="1"/>
  <c r="A409" i="1"/>
  <c r="A643" i="1"/>
  <c r="A252" i="1"/>
  <c r="A50" i="1"/>
  <c r="A802" i="1"/>
  <c r="A457" i="1"/>
  <c r="A87" i="1"/>
  <c r="A841" i="1"/>
  <c r="A88" i="1"/>
  <c r="A565" i="1"/>
  <c r="A566" i="1"/>
  <c r="A535" i="1"/>
  <c r="A51" i="1"/>
  <c r="A89" i="1"/>
  <c r="A358" i="1"/>
  <c r="A507" i="1"/>
  <c r="A458" i="1"/>
  <c r="A287" i="1"/>
  <c r="A735" i="1"/>
  <c r="A359" i="1"/>
  <c r="A157" i="1"/>
  <c r="A644" i="1"/>
  <c r="A360" i="1"/>
  <c r="A736" i="1"/>
  <c r="A790" i="1"/>
  <c r="A737" i="1"/>
  <c r="A459" i="1"/>
  <c r="A536" i="1"/>
  <c r="A90" i="1"/>
  <c r="A158" i="1"/>
  <c r="A768" i="1"/>
  <c r="A460" i="1"/>
  <c r="A537" i="1"/>
  <c r="A288" i="1"/>
  <c r="A123" i="1"/>
  <c r="A361" i="1"/>
  <c r="A52" i="1"/>
  <c r="A645" i="1"/>
  <c r="A461" i="1"/>
  <c r="A567" i="1"/>
  <c r="A253" i="1"/>
  <c r="A545" i="1"/>
  <c r="A711" i="1"/>
  <c r="A769" i="1"/>
  <c r="A91" i="1"/>
  <c r="A410" i="1"/>
  <c r="A289" i="1"/>
  <c r="A538" i="1"/>
  <c r="A254" i="1"/>
  <c r="A842" i="1"/>
  <c r="A380" i="1"/>
  <c r="A681" i="1"/>
  <c r="A362" i="1"/>
  <c r="A53" i="1"/>
  <c r="A211" i="1"/>
  <c r="A411" i="1"/>
  <c r="A124" i="1"/>
  <c r="A92" i="1"/>
  <c r="A54" i="1"/>
  <c r="A617" i="1"/>
  <c r="A363" i="1"/>
  <c r="A125" i="1"/>
  <c r="A55" i="1"/>
  <c r="A255" i="1"/>
  <c r="A618" i="1"/>
  <c r="A508" i="1"/>
  <c r="A304" i="1"/>
  <c r="A212" i="1"/>
  <c r="A381" i="1"/>
  <c r="A568" i="1"/>
  <c r="A159" i="1"/>
  <c r="A539" i="1"/>
  <c r="A213" i="1"/>
  <c r="A462" i="1"/>
  <c r="A290" i="1"/>
  <c r="A682" i="1"/>
  <c r="A364" i="1"/>
  <c r="A843" i="1"/>
  <c r="A56" i="1"/>
  <c r="A126" i="1"/>
  <c r="A291" i="1"/>
  <c r="A256" i="1"/>
  <c r="A324" i="1"/>
  <c r="A214" i="1"/>
  <c r="A770" i="1"/>
  <c r="A738" i="1"/>
  <c r="A739" i="1"/>
  <c r="A257" i="1"/>
  <c r="A258" i="1"/>
  <c r="A509" i="1"/>
  <c r="A215" i="1"/>
  <c r="A292" i="1"/>
  <c r="A844" i="1"/>
  <c r="A510" i="1"/>
  <c r="A488" i="1"/>
  <c r="A463" i="1"/>
  <c r="A619" i="1"/>
  <c r="A325" i="1"/>
  <c r="A326" i="1"/>
  <c r="A646" i="1"/>
  <c r="A412" i="1"/>
  <c r="A259" i="1"/>
  <c r="A127" i="1"/>
  <c r="A464" i="1"/>
  <c r="A465" i="1"/>
  <c r="A260" i="1"/>
  <c r="A365" i="1"/>
  <c r="A93" i="1"/>
  <c r="A489" i="1"/>
  <c r="A94" i="1"/>
  <c r="A261" i="1"/>
  <c r="A216" i="1"/>
  <c r="A620" i="1"/>
  <c r="A712" i="1"/>
  <c r="A569" i="1"/>
  <c r="A262" i="1"/>
  <c r="A413" i="1"/>
  <c r="A845" i="1"/>
  <c r="A570" i="1"/>
  <c r="A26" i="1"/>
  <c r="A571" i="1"/>
  <c r="A263" i="1"/>
  <c r="A327" i="1"/>
  <c r="A490" i="1"/>
  <c r="A621" i="1"/>
  <c r="A740" i="1"/>
  <c r="A128" i="1"/>
  <c r="A264" i="1"/>
  <c r="A217" i="1"/>
  <c r="A491" i="1"/>
  <c r="A293" i="1"/>
  <c r="A846" i="1"/>
  <c r="A647" i="1"/>
  <c r="A492" i="1"/>
  <c r="A847" i="1"/>
  <c r="A648" i="1"/>
  <c r="A622" i="1"/>
  <c r="A265" i="1"/>
  <c r="A95" i="1"/>
  <c r="A713" i="1"/>
  <c r="A572" i="1"/>
  <c r="A623" i="1"/>
  <c r="A366" i="1"/>
  <c r="A741" i="1"/>
  <c r="A624" i="1"/>
  <c r="A160" i="1"/>
  <c r="A57" i="1"/>
  <c r="A294" i="1"/>
  <c r="A58" i="1"/>
  <c r="A573" i="1"/>
  <c r="A848" i="1"/>
  <c r="A161" i="1"/>
  <c r="A218" i="1"/>
  <c r="A714" i="1"/>
  <c r="A511" i="1"/>
  <c r="A27" i="1"/>
  <c r="A466" i="1"/>
  <c r="A849" i="1"/>
  <c r="A162" i="1"/>
  <c r="A683" i="1"/>
  <c r="A742" i="1"/>
  <c r="A625" i="1"/>
  <c r="A367" i="1"/>
  <c r="A414" i="1"/>
  <c r="A266" i="1"/>
  <c r="A850" i="1"/>
  <c r="A743" i="1"/>
  <c r="A467" i="1"/>
  <c r="A415" i="1"/>
  <c r="A771" i="1"/>
  <c r="A219" i="1"/>
  <c r="A96" i="1"/>
  <c r="A267" i="1"/>
  <c r="A574" i="1"/>
  <c r="A715" i="1"/>
  <c r="A129" i="1"/>
  <c r="A649" i="1"/>
  <c r="A512" i="1"/>
  <c r="A744" i="1"/>
  <c r="A626" i="1"/>
  <c r="A627" i="1"/>
  <c r="A416" i="1"/>
  <c r="A851" i="1"/>
  <c r="A684" i="1"/>
  <c r="A852" i="1"/>
  <c r="A268" i="1"/>
  <c r="A791" i="1"/>
  <c r="A163" i="1"/>
  <c r="A628" i="1"/>
  <c r="A745" i="1"/>
  <c r="A328" i="1"/>
  <c r="A130" i="1"/>
  <c r="A772" i="1"/>
  <c r="A792" i="1"/>
  <c r="A716" i="1"/>
  <c r="A803" i="1"/>
  <c r="A773" i="1"/>
  <c r="A804" i="1"/>
  <c r="A575" i="1"/>
  <c r="A329" i="1"/>
  <c r="A131" i="1"/>
  <c r="A493" i="1"/>
  <c r="A468" i="1"/>
  <c r="A853" i="1"/>
  <c r="A513" i="1"/>
  <c r="A546" i="1"/>
  <c r="A330" i="1"/>
  <c r="A514" i="1"/>
  <c r="A469" i="1"/>
  <c r="A164" i="1"/>
  <c r="A774" i="1"/>
  <c r="A132" i="1"/>
  <c r="A97" i="1"/>
  <c r="A576" i="1"/>
  <c r="A746" i="1"/>
  <c r="A269" i="1"/>
  <c r="A165" i="1"/>
  <c r="A854" i="1"/>
  <c r="A295" i="1"/>
  <c r="A270" i="1"/>
  <c r="A747" i="1"/>
  <c r="A382" i="1"/>
  <c r="A629" i="1"/>
  <c r="A775" i="1"/>
  <c r="H855" i="1" l="1"/>
  <c r="I855" i="1"/>
  <c r="G855" i="1"/>
  <c r="J650" i="1"/>
  <c r="J383" i="1"/>
  <c r="J547" i="1"/>
  <c r="J98" i="1"/>
  <c r="J220" i="1"/>
  <c r="J748" i="1"/>
  <c r="J166" i="1"/>
  <c r="J685" i="1"/>
  <c r="J515" i="1"/>
  <c r="J221" i="1"/>
  <c r="J805" i="1"/>
  <c r="J806" i="1"/>
  <c r="J577" i="1"/>
  <c r="J368" i="1"/>
  <c r="J2" i="1"/>
  <c r="J855" i="1" s="1"/>
  <c r="J28" i="1"/>
  <c r="J516" i="1"/>
  <c r="J222" i="1"/>
  <c r="J470" i="1"/>
  <c r="J3" i="1"/>
  <c r="J384" i="1"/>
  <c r="J29" i="1"/>
  <c r="J223" i="1"/>
  <c r="J548" i="1"/>
  <c r="J133" i="1"/>
  <c r="J549" i="1"/>
  <c r="J578" i="1"/>
  <c r="J517" i="1"/>
  <c r="J331" i="1"/>
  <c r="J686" i="1"/>
  <c r="J30" i="1"/>
  <c r="J99" i="1"/>
  <c r="J717" i="1"/>
  <c r="J651" i="1"/>
  <c r="J332" i="1"/>
  <c r="J134" i="1"/>
  <c r="J776" i="1"/>
  <c r="J333" i="1"/>
  <c r="J550" i="1"/>
  <c r="J777" i="1"/>
  <c r="J494" i="1"/>
  <c r="J167" i="1"/>
  <c r="J749" i="1"/>
  <c r="J4" i="1"/>
  <c r="J168" i="1"/>
  <c r="J5" i="1"/>
  <c r="J369" i="1"/>
  <c r="J135" i="1"/>
  <c r="J793" i="1"/>
  <c r="J370" i="1"/>
  <c r="J687" i="1"/>
  <c r="J652" i="1"/>
  <c r="J807" i="1"/>
  <c r="J653" i="1"/>
  <c r="J169" i="1"/>
  <c r="J518" i="1"/>
  <c r="J6" i="1"/>
  <c r="J271" i="1"/>
  <c r="J718" i="1"/>
  <c r="J31" i="1"/>
  <c r="J551" i="1"/>
  <c r="J630" i="1"/>
  <c r="J272" i="1"/>
  <c r="J334" i="1"/>
  <c r="J59" i="1"/>
  <c r="J100" i="1"/>
  <c r="J60" i="1"/>
  <c r="J136" i="1"/>
  <c r="J688" i="1"/>
  <c r="J417" i="1"/>
  <c r="J61" i="1"/>
  <c r="J335" i="1"/>
  <c r="J336" i="1"/>
  <c r="J654" i="1"/>
  <c r="J808" i="1"/>
  <c r="J337" i="1"/>
  <c r="J418" i="1"/>
  <c r="J170" i="1"/>
  <c r="J338" i="1"/>
  <c r="J471" i="1"/>
  <c r="J273" i="1"/>
  <c r="J101" i="1"/>
  <c r="J579" i="1"/>
  <c r="J631" i="1"/>
  <c r="J62" i="1"/>
  <c r="J794" i="1"/>
  <c r="J305" i="1"/>
  <c r="J580" i="1"/>
  <c r="J7" i="1"/>
  <c r="J419" i="1"/>
  <c r="J495" i="1"/>
  <c r="J306" i="1"/>
  <c r="J719" i="1"/>
  <c r="J102" i="1"/>
  <c r="J581" i="1"/>
  <c r="J63" i="1"/>
  <c r="J582" i="1"/>
  <c r="J655" i="1"/>
  <c r="J103" i="1"/>
  <c r="J795" i="1"/>
  <c r="J540" i="1"/>
  <c r="J796" i="1"/>
  <c r="J8" i="1"/>
  <c r="J656" i="1"/>
  <c r="J583" i="1"/>
  <c r="J296" i="1"/>
  <c r="J657" i="1"/>
  <c r="J64" i="1"/>
  <c r="J385" i="1"/>
  <c r="J552" i="1"/>
  <c r="J584" i="1"/>
  <c r="J171" i="1"/>
  <c r="J585" i="1"/>
  <c r="J586" i="1"/>
  <c r="J809" i="1"/>
  <c r="J689" i="1"/>
  <c r="J810" i="1"/>
  <c r="J9" i="1"/>
  <c r="J297" i="1"/>
  <c r="J307" i="1"/>
  <c r="J172" i="1"/>
  <c r="J10" i="1"/>
  <c r="J750" i="1"/>
  <c r="J751" i="1"/>
  <c r="J11" i="1"/>
  <c r="J553" i="1"/>
  <c r="J298" i="1"/>
  <c r="J173" i="1"/>
  <c r="J174" i="1"/>
  <c r="J224" i="1"/>
  <c r="J386" i="1"/>
  <c r="J32" i="1"/>
  <c r="J137" i="1"/>
  <c r="J472" i="1"/>
  <c r="J658" i="1"/>
  <c r="J299" i="1"/>
  <c r="J225" i="1"/>
  <c r="J420" i="1"/>
  <c r="J473" i="1"/>
  <c r="J387" i="1"/>
  <c r="J690" i="1"/>
  <c r="J33" i="1"/>
  <c r="J34" i="1"/>
  <c r="J388" i="1"/>
  <c r="J104" i="1"/>
  <c r="J138" i="1"/>
  <c r="J587" i="1"/>
  <c r="J691" i="1"/>
  <c r="J274" i="1"/>
  <c r="J811" i="1"/>
  <c r="J175" i="1"/>
  <c r="J812" i="1"/>
  <c r="J176" i="1"/>
  <c r="J496" i="1"/>
  <c r="J12" i="1"/>
  <c r="J177" i="1"/>
  <c r="J752" i="1"/>
  <c r="J813" i="1"/>
  <c r="J13" i="1"/>
  <c r="J814" i="1"/>
  <c r="J35" i="1"/>
  <c r="J778" i="1"/>
  <c r="J474" i="1"/>
  <c r="J632" i="1"/>
  <c r="J371" i="1"/>
  <c r="J275" i="1"/>
  <c r="J36" i="1"/>
  <c r="J692" i="1"/>
  <c r="J421" i="1"/>
  <c r="J815" i="1"/>
  <c r="J659" i="1"/>
  <c r="J226" i="1"/>
  <c r="J300" i="1"/>
  <c r="J339" i="1"/>
  <c r="J389" i="1"/>
  <c r="J139" i="1"/>
  <c r="J797" i="1"/>
  <c r="J340" i="1"/>
  <c r="J37" i="1"/>
  <c r="J475" i="1"/>
  <c r="J422" i="1"/>
  <c r="J178" i="1"/>
  <c r="J720" i="1"/>
  <c r="J140" i="1"/>
  <c r="J753" i="1"/>
  <c r="J519" i="1"/>
  <c r="J14" i="1"/>
  <c r="J588" i="1"/>
  <c r="J754" i="1"/>
  <c r="J390" i="1"/>
  <c r="J276" i="1"/>
  <c r="J179" i="1"/>
  <c r="J816" i="1"/>
  <c r="J589" i="1"/>
  <c r="J308" i="1"/>
  <c r="J65" i="1"/>
  <c r="J590" i="1"/>
  <c r="J38" i="1"/>
  <c r="J141" i="1"/>
  <c r="J755" i="1"/>
  <c r="J39" i="1"/>
  <c r="J227" i="1"/>
  <c r="J591" i="1"/>
  <c r="J66" i="1"/>
  <c r="J817" i="1"/>
  <c r="J423" i="1"/>
  <c r="J660" i="1"/>
  <c r="J818" i="1"/>
  <c r="J661" i="1"/>
  <c r="J228" i="1"/>
  <c r="J779" i="1"/>
  <c r="J105" i="1"/>
  <c r="J142" i="1"/>
  <c r="J341" i="1"/>
  <c r="J633" i="1"/>
  <c r="J180" i="1"/>
  <c r="J592" i="1"/>
  <c r="J181" i="1"/>
  <c r="J106" i="1"/>
  <c r="J143" i="1"/>
  <c r="J693" i="1"/>
  <c r="J182" i="1"/>
  <c r="J424" i="1"/>
  <c r="J40" i="1"/>
  <c r="J819" i="1"/>
  <c r="J67" i="1"/>
  <c r="J497" i="1"/>
  <c r="J820" i="1"/>
  <c r="J229" i="1"/>
  <c r="J425" i="1"/>
  <c r="J662" i="1"/>
  <c r="J144" i="1"/>
  <c r="J593" i="1"/>
  <c r="J476" i="1"/>
  <c r="J756" i="1"/>
  <c r="J342" i="1"/>
  <c r="J634" i="1"/>
  <c r="J41" i="1"/>
  <c r="J145" i="1"/>
  <c r="J554" i="1"/>
  <c r="J107" i="1"/>
  <c r="J721" i="1"/>
  <c r="J391" i="1"/>
  <c r="J230" i="1"/>
  <c r="J231" i="1"/>
  <c r="J183" i="1"/>
  <c r="J520" i="1"/>
  <c r="J15" i="1"/>
  <c r="J521" i="1"/>
  <c r="J798" i="1"/>
  <c r="J108" i="1"/>
  <c r="J277" i="1"/>
  <c r="J555" i="1"/>
  <c r="J821" i="1"/>
  <c r="J372" i="1"/>
  <c r="J635" i="1"/>
  <c r="J278" i="1"/>
  <c r="J184" i="1"/>
  <c r="J722" i="1"/>
  <c r="J477" i="1"/>
  <c r="J780" i="1"/>
  <c r="J392" i="1"/>
  <c r="J822" i="1"/>
  <c r="J232" i="1"/>
  <c r="J426" i="1"/>
  <c r="J109" i="1"/>
  <c r="J636" i="1"/>
  <c r="J723" i="1"/>
  <c r="J68" i="1"/>
  <c r="J393" i="1"/>
  <c r="J427" i="1"/>
  <c r="J594" i="1"/>
  <c r="J595" i="1"/>
  <c r="J373" i="1"/>
  <c r="J185" i="1"/>
  <c r="J781" i="1"/>
  <c r="J724" i="1"/>
  <c r="J343" i="1"/>
  <c r="J596" i="1"/>
  <c r="J16" i="1"/>
  <c r="J394" i="1"/>
  <c r="J146" i="1"/>
  <c r="J147" i="1"/>
  <c r="J522" i="1"/>
  <c r="J663" i="1"/>
  <c r="J233" i="1"/>
  <c r="J279" i="1"/>
  <c r="J395" i="1"/>
  <c r="J69" i="1"/>
  <c r="J186" i="1"/>
  <c r="J799" i="1"/>
  <c r="J478" i="1"/>
  <c r="J664" i="1"/>
  <c r="J148" i="1"/>
  <c r="J428" i="1"/>
  <c r="J429" i="1"/>
  <c r="J694" i="1"/>
  <c r="J695" i="1"/>
  <c r="J234" i="1"/>
  <c r="J235" i="1"/>
  <c r="J757" i="1"/>
  <c r="J696" i="1"/>
  <c r="J430" i="1"/>
  <c r="J758" i="1"/>
  <c r="J665" i="1"/>
  <c r="J236" i="1"/>
  <c r="J431" i="1"/>
  <c r="J432" i="1"/>
  <c r="J237" i="1"/>
  <c r="J344" i="1"/>
  <c r="J597" i="1"/>
  <c r="J238" i="1"/>
  <c r="J149" i="1"/>
  <c r="J239" i="1"/>
  <c r="J433" i="1"/>
  <c r="J782" i="1"/>
  <c r="J280" i="1"/>
  <c r="J479" i="1"/>
  <c r="J556" i="1"/>
  <c r="J434" i="1"/>
  <c r="J17" i="1"/>
  <c r="J725" i="1"/>
  <c r="J345" i="1"/>
  <c r="J498" i="1"/>
  <c r="J18" i="1"/>
  <c r="J726" i="1"/>
  <c r="J499" i="1"/>
  <c r="J727" i="1"/>
  <c r="J301" i="1"/>
  <c r="J598" i="1"/>
  <c r="J110" i="1"/>
  <c r="J42" i="1"/>
  <c r="J759" i="1"/>
  <c r="J541" i="1"/>
  <c r="J309" i="1"/>
  <c r="J480" i="1"/>
  <c r="J70" i="1"/>
  <c r="J599" i="1"/>
  <c r="J637" i="1"/>
  <c r="J310" i="1"/>
  <c r="J71" i="1"/>
  <c r="J187" i="1"/>
  <c r="J188" i="1"/>
  <c r="J823" i="1"/>
  <c r="J824" i="1"/>
  <c r="J111" i="1"/>
  <c r="J600" i="1"/>
  <c r="J435" i="1"/>
  <c r="J783" i="1"/>
  <c r="J825" i="1"/>
  <c r="J112" i="1"/>
  <c r="J666" i="1"/>
  <c r="J667" i="1"/>
  <c r="J113" i="1"/>
  <c r="J396" i="1"/>
  <c r="J114" i="1"/>
  <c r="J302" i="1"/>
  <c r="J601" i="1"/>
  <c r="J784" i="1"/>
  <c r="J281" i="1"/>
  <c r="J240" i="1"/>
  <c r="J72" i="1"/>
  <c r="J436" i="1"/>
  <c r="J311" i="1"/>
  <c r="J189" i="1"/>
  <c r="J697" i="1"/>
  <c r="J602" i="1"/>
  <c r="J150" i="1"/>
  <c r="J374" i="1"/>
  <c r="J698" i="1"/>
  <c r="J282" i="1"/>
  <c r="J481" i="1"/>
  <c r="J826" i="1"/>
  <c r="J827" i="1"/>
  <c r="J241" i="1"/>
  <c r="J523" i="1"/>
  <c r="J760" i="1"/>
  <c r="J190" i="1"/>
  <c r="J603" i="1"/>
  <c r="J191" i="1"/>
  <c r="J482" i="1"/>
  <c r="J192" i="1"/>
  <c r="J43" i="1"/>
  <c r="J524" i="1"/>
  <c r="J242" i="1"/>
  <c r="J303" i="1"/>
  <c r="J828" i="1"/>
  <c r="J761" i="1"/>
  <c r="J829" i="1"/>
  <c r="J73" i="1"/>
  <c r="J525" i="1"/>
  <c r="J483" i="1"/>
  <c r="J604" i="1"/>
  <c r="J115" i="1"/>
  <c r="J437" i="1"/>
  <c r="J243" i="1"/>
  <c r="J438" i="1"/>
  <c r="J312" i="1"/>
  <c r="J193" i="1"/>
  <c r="J313" i="1"/>
  <c r="J44" i="1"/>
  <c r="J151" i="1"/>
  <c r="J557" i="1"/>
  <c r="J439" i="1"/>
  <c r="J668" i="1"/>
  <c r="J526" i="1"/>
  <c r="J830" i="1"/>
  <c r="J527" i="1"/>
  <c r="J116" i="1"/>
  <c r="J283" i="1"/>
  <c r="J500" i="1"/>
  <c r="J440" i="1"/>
  <c r="J528" i="1"/>
  <c r="J152" i="1"/>
  <c r="J244" i="1"/>
  <c r="J441" i="1"/>
  <c r="J74" i="1"/>
  <c r="J75" i="1"/>
  <c r="J346" i="1"/>
  <c r="J442" i="1"/>
  <c r="J19" i="1"/>
  <c r="J314" i="1"/>
  <c r="J699" i="1"/>
  <c r="J501" i="1"/>
  <c r="J194" i="1"/>
  <c r="J443" i="1"/>
  <c r="J638" i="1"/>
  <c r="J502" i="1"/>
  <c r="J503" i="1"/>
  <c r="J76" i="1"/>
  <c r="J397" i="1"/>
  <c r="J831" i="1"/>
  <c r="J45" i="1"/>
  <c r="J375" i="1"/>
  <c r="J542" i="1"/>
  <c r="J832" i="1"/>
  <c r="J195" i="1"/>
  <c r="J153" i="1"/>
  <c r="J376" i="1"/>
  <c r="J347" i="1"/>
  <c r="J348" i="1"/>
  <c r="J762" i="1"/>
  <c r="J315" i="1"/>
  <c r="J398" i="1"/>
  <c r="J316" i="1"/>
  <c r="J833" i="1"/>
  <c r="J196" i="1"/>
  <c r="J700" i="1"/>
  <c r="J20" i="1"/>
  <c r="J639" i="1"/>
  <c r="J701" i="1"/>
  <c r="J444" i="1"/>
  <c r="J317" i="1"/>
  <c r="J399" i="1"/>
  <c r="J400" i="1"/>
  <c r="J245" i="1"/>
  <c r="J669" i="1"/>
  <c r="J349" i="1"/>
  <c r="J605" i="1"/>
  <c r="J77" i="1"/>
  <c r="J246" i="1"/>
  <c r="J78" i="1"/>
  <c r="J350" i="1"/>
  <c r="J117" i="1"/>
  <c r="J606" i="1"/>
  <c r="J197" i="1"/>
  <c r="J401" i="1"/>
  <c r="J529" i="1"/>
  <c r="J154" i="1"/>
  <c r="J79" i="1"/>
  <c r="J351" i="1"/>
  <c r="J445" i="1"/>
  <c r="J402" i="1"/>
  <c r="J446" i="1"/>
  <c r="J80" i="1"/>
  <c r="J504" i="1"/>
  <c r="J198" i="1"/>
  <c r="J530" i="1"/>
  <c r="J247" i="1"/>
  <c r="J728" i="1"/>
  <c r="J118" i="1"/>
  <c r="J155" i="1"/>
  <c r="J834" i="1"/>
  <c r="J318" i="1"/>
  <c r="J729" i="1"/>
  <c r="J730" i="1"/>
  <c r="J319" i="1"/>
  <c r="J81" i="1"/>
  <c r="J199" i="1"/>
  <c r="J670" i="1"/>
  <c r="J835" i="1"/>
  <c r="J320" i="1"/>
  <c r="J785" i="1"/>
  <c r="J447" i="1"/>
  <c r="J21" i="1"/>
  <c r="J786" i="1"/>
  <c r="J531" i="1"/>
  <c r="J484" i="1"/>
  <c r="J448" i="1"/>
  <c r="J607" i="1"/>
  <c r="J449" i="1"/>
  <c r="J671" i="1"/>
  <c r="J672" i="1"/>
  <c r="J284" i="1"/>
  <c r="J608" i="1"/>
  <c r="J731" i="1"/>
  <c r="J403" i="1"/>
  <c r="J22" i="1"/>
  <c r="J248" i="1"/>
  <c r="J702" i="1"/>
  <c r="J119" i="1"/>
  <c r="J800" i="1"/>
  <c r="J609" i="1"/>
  <c r="J640" i="1"/>
  <c r="J836" i="1"/>
  <c r="J450" i="1"/>
  <c r="J249" i="1"/>
  <c r="J285" i="1"/>
  <c r="J82" i="1"/>
  <c r="J703" i="1"/>
  <c r="J787" i="1"/>
  <c r="J451" i="1"/>
  <c r="J23" i="1"/>
  <c r="J200" i="1"/>
  <c r="J704" i="1"/>
  <c r="J705" i="1"/>
  <c r="J452" i="1"/>
  <c r="J352" i="1"/>
  <c r="J453" i="1"/>
  <c r="J837" i="1"/>
  <c r="J201" i="1"/>
  <c r="J353" i="1"/>
  <c r="J202" i="1"/>
  <c r="J558" i="1"/>
  <c r="J404" i="1"/>
  <c r="J46" i="1"/>
  <c r="J610" i="1"/>
  <c r="J83" i="1"/>
  <c r="J706" i="1"/>
  <c r="J454" i="1"/>
  <c r="J707" i="1"/>
  <c r="J673" i="1"/>
  <c r="J203" i="1"/>
  <c r="J455" i="1"/>
  <c r="J47" i="1"/>
  <c r="J377" i="1"/>
  <c r="J532" i="1"/>
  <c r="J674" i="1"/>
  <c r="J801" i="1"/>
  <c r="J204" i="1"/>
  <c r="J24" i="1"/>
  <c r="J611" i="1"/>
  <c r="J675" i="1"/>
  <c r="J286" i="1"/>
  <c r="J838" i="1"/>
  <c r="J205" i="1"/>
  <c r="J354" i="1"/>
  <c r="J485" i="1"/>
  <c r="J321" i="1"/>
  <c r="J505" i="1"/>
  <c r="J788" i="1"/>
  <c r="J732" i="1"/>
  <c r="J559" i="1"/>
  <c r="J250" i="1"/>
  <c r="J708" i="1"/>
  <c r="J251" i="1"/>
  <c r="J533" i="1"/>
  <c r="J405" i="1"/>
  <c r="J560" i="1"/>
  <c r="J206" i="1"/>
  <c r="J406" i="1"/>
  <c r="J612" i="1"/>
  <c r="J322" i="1"/>
  <c r="J763" i="1"/>
  <c r="J84" i="1"/>
  <c r="J355" i="1"/>
  <c r="J356" i="1"/>
  <c r="J676" i="1"/>
  <c r="J207" i="1"/>
  <c r="J764" i="1"/>
  <c r="J839" i="1"/>
  <c r="J120" i="1"/>
  <c r="J709" i="1"/>
  <c r="J357" i="1"/>
  <c r="J121" i="1"/>
  <c r="J561" i="1"/>
  <c r="J641" i="1"/>
  <c r="J85" i="1"/>
  <c r="J208" i="1"/>
  <c r="J122" i="1"/>
  <c r="J323" i="1"/>
  <c r="J209" i="1"/>
  <c r="J765" i="1"/>
  <c r="J48" i="1"/>
  <c r="J613" i="1"/>
  <c r="J614" i="1"/>
  <c r="J378" i="1"/>
  <c r="J543" i="1"/>
  <c r="J733" i="1"/>
  <c r="J210" i="1"/>
  <c r="J486" i="1"/>
  <c r="J766" i="1"/>
  <c r="J25" i="1"/>
  <c r="J615" i="1"/>
  <c r="J407" i="1"/>
  <c r="J677" i="1"/>
  <c r="J562" i="1"/>
  <c r="J544" i="1"/>
  <c r="J534" i="1"/>
  <c r="J456" i="1"/>
  <c r="J563" i="1"/>
  <c r="J710" i="1"/>
  <c r="J616" i="1"/>
  <c r="J840" i="1"/>
  <c r="J642" i="1"/>
  <c r="J789" i="1"/>
  <c r="J487" i="1"/>
  <c r="J767" i="1"/>
  <c r="J734" i="1"/>
  <c r="J678" i="1"/>
  <c r="J156" i="1"/>
  <c r="J506" i="1"/>
  <c r="J408" i="1"/>
  <c r="J679" i="1"/>
  <c r="J680" i="1"/>
  <c r="J49" i="1"/>
  <c r="J86" i="1"/>
  <c r="J564" i="1"/>
  <c r="J379" i="1"/>
  <c r="J409" i="1"/>
  <c r="J643" i="1"/>
  <c r="J252" i="1"/>
  <c r="J50" i="1"/>
  <c r="J802" i="1"/>
  <c r="J457" i="1"/>
  <c r="J87" i="1"/>
  <c r="J841" i="1"/>
  <c r="J88" i="1"/>
  <c r="J565" i="1"/>
  <c r="J566" i="1"/>
  <c r="J535" i="1"/>
  <c r="J51" i="1"/>
  <c r="J89" i="1"/>
  <c r="J358" i="1"/>
  <c r="J507" i="1"/>
  <c r="J458" i="1"/>
  <c r="J287" i="1"/>
  <c r="J735" i="1"/>
  <c r="J359" i="1"/>
  <c r="J157" i="1"/>
  <c r="J644" i="1"/>
  <c r="J360" i="1"/>
  <c r="J736" i="1"/>
  <c r="J790" i="1"/>
  <c r="J737" i="1"/>
  <c r="J459" i="1"/>
  <c r="J536" i="1"/>
  <c r="J90" i="1"/>
  <c r="J158" i="1"/>
  <c r="J768" i="1"/>
  <c r="J460" i="1"/>
  <c r="J537" i="1"/>
  <c r="J288" i="1"/>
  <c r="J123" i="1"/>
  <c r="J361" i="1"/>
  <c r="J52" i="1"/>
  <c r="J645" i="1"/>
  <c r="J461" i="1"/>
  <c r="J567" i="1"/>
  <c r="J253" i="1"/>
  <c r="J545" i="1"/>
  <c r="J711" i="1"/>
  <c r="J769" i="1"/>
  <c r="J91" i="1"/>
  <c r="J410" i="1"/>
  <c r="J289" i="1"/>
  <c r="J538" i="1"/>
  <c r="J254" i="1"/>
  <c r="J842" i="1"/>
  <c r="J380" i="1"/>
  <c r="J681" i="1"/>
  <c r="J362" i="1"/>
  <c r="J53" i="1"/>
  <c r="J211" i="1"/>
  <c r="J411" i="1"/>
  <c r="J124" i="1"/>
  <c r="J92" i="1"/>
  <c r="J54" i="1"/>
  <c r="J617" i="1"/>
  <c r="J363" i="1"/>
  <c r="J125" i="1"/>
  <c r="J55" i="1"/>
  <c r="J255" i="1"/>
  <c r="J618" i="1"/>
  <c r="J508" i="1"/>
  <c r="J304" i="1"/>
  <c r="J212" i="1"/>
  <c r="J381" i="1"/>
  <c r="J568" i="1"/>
  <c r="J159" i="1"/>
  <c r="J539" i="1"/>
  <c r="J213" i="1"/>
  <c r="J462" i="1"/>
  <c r="J290" i="1"/>
  <c r="J682" i="1"/>
  <c r="J364" i="1"/>
  <c r="J843" i="1"/>
  <c r="J56" i="1"/>
  <c r="J126" i="1"/>
  <c r="J291" i="1"/>
  <c r="J256" i="1"/>
  <c r="J324" i="1"/>
  <c r="J214" i="1"/>
  <c r="J770" i="1"/>
  <c r="J738" i="1"/>
  <c r="J739" i="1"/>
  <c r="J257" i="1"/>
  <c r="J258" i="1"/>
  <c r="J509" i="1"/>
  <c r="J215" i="1"/>
  <c r="J292" i="1"/>
  <c r="J844" i="1"/>
  <c r="J510" i="1"/>
  <c r="J488" i="1"/>
  <c r="J463" i="1"/>
  <c r="J619" i="1"/>
  <c r="J325" i="1"/>
  <c r="J326" i="1"/>
  <c r="J646" i="1"/>
  <c r="J412" i="1"/>
  <c r="J259" i="1"/>
  <c r="J127" i="1"/>
  <c r="J464" i="1"/>
  <c r="J465" i="1"/>
  <c r="J260" i="1"/>
  <c r="J365" i="1"/>
  <c r="J93" i="1"/>
  <c r="J489" i="1"/>
  <c r="J94" i="1"/>
  <c r="J261" i="1"/>
  <c r="J216" i="1"/>
  <c r="J620" i="1"/>
  <c r="J712" i="1"/>
  <c r="J569" i="1"/>
  <c r="J262" i="1"/>
  <c r="J413" i="1"/>
  <c r="J845" i="1"/>
  <c r="J570" i="1"/>
  <c r="J26" i="1"/>
  <c r="J571" i="1"/>
  <c r="J263" i="1"/>
  <c r="J327" i="1"/>
  <c r="J490" i="1"/>
  <c r="J621" i="1"/>
  <c r="J740" i="1"/>
  <c r="J128" i="1"/>
  <c r="J264" i="1"/>
  <c r="J217" i="1"/>
  <c r="J491" i="1"/>
  <c r="J293" i="1"/>
  <c r="J846" i="1"/>
  <c r="J647" i="1"/>
  <c r="J492" i="1"/>
  <c r="J847" i="1"/>
  <c r="J648" i="1"/>
  <c r="J622" i="1"/>
  <c r="J265" i="1"/>
  <c r="J95" i="1"/>
  <c r="J713" i="1"/>
  <c r="J572" i="1"/>
  <c r="J623" i="1"/>
  <c r="J366" i="1"/>
  <c r="J741" i="1"/>
  <c r="J624" i="1"/>
  <c r="J160" i="1"/>
  <c r="J57" i="1"/>
  <c r="J294" i="1"/>
  <c r="J58" i="1"/>
  <c r="J573" i="1"/>
  <c r="J848" i="1"/>
  <c r="J161" i="1"/>
  <c r="J218" i="1"/>
  <c r="J714" i="1"/>
  <c r="J511" i="1"/>
  <c r="J27" i="1"/>
  <c r="J466" i="1"/>
  <c r="J849" i="1"/>
  <c r="J162" i="1"/>
  <c r="J683" i="1"/>
  <c r="J742" i="1"/>
  <c r="J625" i="1"/>
  <c r="J367" i="1"/>
  <c r="J414" i="1"/>
  <c r="J266" i="1"/>
  <c r="J850" i="1"/>
  <c r="J743" i="1"/>
  <c r="J467" i="1"/>
  <c r="J415" i="1"/>
  <c r="J771" i="1"/>
  <c r="J219" i="1"/>
  <c r="J96" i="1"/>
  <c r="J267" i="1"/>
  <c r="J574" i="1"/>
  <c r="J715" i="1"/>
  <c r="J129" i="1"/>
  <c r="J649" i="1"/>
  <c r="J512" i="1"/>
  <c r="J744" i="1"/>
  <c r="J626" i="1"/>
  <c r="J627" i="1"/>
  <c r="J416" i="1"/>
  <c r="J851" i="1"/>
  <c r="J684" i="1"/>
  <c r="J852" i="1"/>
  <c r="J268" i="1"/>
  <c r="J791" i="1"/>
  <c r="J163" i="1"/>
  <c r="J628" i="1"/>
  <c r="J745" i="1"/>
  <c r="J328" i="1"/>
  <c r="J130" i="1"/>
  <c r="J772" i="1"/>
  <c r="J792" i="1"/>
  <c r="J716" i="1"/>
  <c r="J803" i="1"/>
  <c r="J773" i="1"/>
  <c r="J804" i="1"/>
  <c r="J575" i="1"/>
  <c r="J329" i="1"/>
  <c r="J131" i="1"/>
  <c r="J493" i="1"/>
  <c r="J468" i="1"/>
  <c r="J853" i="1"/>
  <c r="J513" i="1"/>
  <c r="J546" i="1"/>
  <c r="J330" i="1"/>
  <c r="J514" i="1"/>
  <c r="J469" i="1"/>
  <c r="J164" i="1"/>
  <c r="J774" i="1"/>
  <c r="J132" i="1"/>
  <c r="J97" i="1"/>
  <c r="J576" i="1"/>
  <c r="J746" i="1"/>
  <c r="J269" i="1"/>
  <c r="J165" i="1"/>
  <c r="J854" i="1"/>
  <c r="J295" i="1"/>
  <c r="J270" i="1"/>
  <c r="J747" i="1"/>
  <c r="J382" i="1"/>
  <c r="J629" i="1"/>
  <c r="J775" i="1"/>
</calcChain>
</file>

<file path=xl/sharedStrings.xml><?xml version="1.0" encoding="utf-8"?>
<sst xmlns="http://schemas.openxmlformats.org/spreadsheetml/2006/main" count="8552" uniqueCount="3468">
  <si>
    <t>Cód. mun. (IBGE)</t>
  </si>
  <si>
    <t>Cód. mun. (DATASUS)</t>
  </si>
  <si>
    <t>Município</t>
  </si>
  <si>
    <t>Cód. UF</t>
  </si>
  <si>
    <t>UF</t>
  </si>
  <si>
    <t>6 a 11 meses</t>
  </si>
  <si>
    <t>1 ano</t>
  </si>
  <si>
    <t>2 anos</t>
  </si>
  <si>
    <t>3100104</t>
  </si>
  <si>
    <t>310010</t>
  </si>
  <si>
    <t>Abadia dos Dourados</t>
  </si>
  <si>
    <t>31</t>
  </si>
  <si>
    <t>MG</t>
  </si>
  <si>
    <t>3100203</t>
  </si>
  <si>
    <t>310020</t>
  </si>
  <si>
    <t>Abaeté</t>
  </si>
  <si>
    <t>3100302</t>
  </si>
  <si>
    <t>310030</t>
  </si>
  <si>
    <t>Abre Campo</t>
  </si>
  <si>
    <t>3100401</t>
  </si>
  <si>
    <t>310040</t>
  </si>
  <si>
    <t>Acaiaca</t>
  </si>
  <si>
    <t>3100500</t>
  </si>
  <si>
    <t>310050</t>
  </si>
  <si>
    <t>Açucena</t>
  </si>
  <si>
    <t>3100609</t>
  </si>
  <si>
    <t>310060</t>
  </si>
  <si>
    <t>Água Boa</t>
  </si>
  <si>
    <t>3100708</t>
  </si>
  <si>
    <t>310070</t>
  </si>
  <si>
    <t>Água Comprida</t>
  </si>
  <si>
    <t>3100807</t>
  </si>
  <si>
    <t>310080</t>
  </si>
  <si>
    <t>Aguanil</t>
  </si>
  <si>
    <t>3100906</t>
  </si>
  <si>
    <t>310090</t>
  </si>
  <si>
    <t>Águas Formosas</t>
  </si>
  <si>
    <t>3101003</t>
  </si>
  <si>
    <t>310100</t>
  </si>
  <si>
    <t>Águas Vermelhas</t>
  </si>
  <si>
    <t>3101102</t>
  </si>
  <si>
    <t>310110</t>
  </si>
  <si>
    <t>Aimorés</t>
  </si>
  <si>
    <t>3101201</t>
  </si>
  <si>
    <t>310120</t>
  </si>
  <si>
    <t>Aiuruoca</t>
  </si>
  <si>
    <t>3101300</t>
  </si>
  <si>
    <t>310130</t>
  </si>
  <si>
    <t>Alagoa</t>
  </si>
  <si>
    <t>3101409</t>
  </si>
  <si>
    <t>310140</t>
  </si>
  <si>
    <t>Albertina</t>
  </si>
  <si>
    <t>3101508</t>
  </si>
  <si>
    <t>310150</t>
  </si>
  <si>
    <t>Além Paraíba</t>
  </si>
  <si>
    <t>3101607</t>
  </si>
  <si>
    <t>310160</t>
  </si>
  <si>
    <t>Alfenas</t>
  </si>
  <si>
    <t>3101631</t>
  </si>
  <si>
    <t>310163</t>
  </si>
  <si>
    <t>Alfredo Vasconcelos</t>
  </si>
  <si>
    <t>3101706</t>
  </si>
  <si>
    <t>310170</t>
  </si>
  <si>
    <t>Almenara</t>
  </si>
  <si>
    <t>3101805</t>
  </si>
  <si>
    <t>310180</t>
  </si>
  <si>
    <t>Alpercata</t>
  </si>
  <si>
    <t>3101904</t>
  </si>
  <si>
    <t>310190</t>
  </si>
  <si>
    <t>Alpinópolis</t>
  </si>
  <si>
    <t>3102001</t>
  </si>
  <si>
    <t>310200</t>
  </si>
  <si>
    <t>Alterosa</t>
  </si>
  <si>
    <t>3102050</t>
  </si>
  <si>
    <t>310205</t>
  </si>
  <si>
    <t>Alto Caparaó</t>
  </si>
  <si>
    <t>3102100</t>
  </si>
  <si>
    <t>310210</t>
  </si>
  <si>
    <t>Alto Rio Doce</t>
  </si>
  <si>
    <t>3102209</t>
  </si>
  <si>
    <t>310220</t>
  </si>
  <si>
    <t>Alvarenga</t>
  </si>
  <si>
    <t>3102308</t>
  </si>
  <si>
    <t>310230</t>
  </si>
  <si>
    <t>Alvinópolis</t>
  </si>
  <si>
    <t>3102407</t>
  </si>
  <si>
    <t>310240</t>
  </si>
  <si>
    <t>Alvorada de Minas</t>
  </si>
  <si>
    <t>3102506</t>
  </si>
  <si>
    <t>310250</t>
  </si>
  <si>
    <t>Amparo do Serra</t>
  </si>
  <si>
    <t>3102605</t>
  </si>
  <si>
    <t>310260</t>
  </si>
  <si>
    <t>Andradas</t>
  </si>
  <si>
    <t>3102704</t>
  </si>
  <si>
    <t>310270</t>
  </si>
  <si>
    <t>Cachoeira de Pajeú</t>
  </si>
  <si>
    <t>3102803</t>
  </si>
  <si>
    <t>310280</t>
  </si>
  <si>
    <t>Andrelândia</t>
  </si>
  <si>
    <t>3102852</t>
  </si>
  <si>
    <t>310285</t>
  </si>
  <si>
    <t>Angelândia</t>
  </si>
  <si>
    <t>3102902</t>
  </si>
  <si>
    <t>310290</t>
  </si>
  <si>
    <t>Antônio Carlos</t>
  </si>
  <si>
    <t>3103009</t>
  </si>
  <si>
    <t>310300</t>
  </si>
  <si>
    <t>Antônio Dias</t>
  </si>
  <si>
    <t>3103108</t>
  </si>
  <si>
    <t>310310</t>
  </si>
  <si>
    <t>Antônio Prado de Minas</t>
  </si>
  <si>
    <t>3103207</t>
  </si>
  <si>
    <t>310320</t>
  </si>
  <si>
    <t>Araçaí</t>
  </si>
  <si>
    <t>3103306</t>
  </si>
  <si>
    <t>310330</t>
  </si>
  <si>
    <t>Aracitaba</t>
  </si>
  <si>
    <t>3103405</t>
  </si>
  <si>
    <t>310340</t>
  </si>
  <si>
    <t>Araçuaí</t>
  </si>
  <si>
    <t>3103504</t>
  </si>
  <si>
    <t>310350</t>
  </si>
  <si>
    <t>Araguari</t>
  </si>
  <si>
    <t>3103603</t>
  </si>
  <si>
    <t>310360</t>
  </si>
  <si>
    <t>Arantina</t>
  </si>
  <si>
    <t>3103702</t>
  </si>
  <si>
    <t>310370</t>
  </si>
  <si>
    <t>Araponga</t>
  </si>
  <si>
    <t>3103751</t>
  </si>
  <si>
    <t>310375</t>
  </si>
  <si>
    <t>Araporã</t>
  </si>
  <si>
    <t>3103801</t>
  </si>
  <si>
    <t>310380</t>
  </si>
  <si>
    <t>Arapuá</t>
  </si>
  <si>
    <t>3103900</t>
  </si>
  <si>
    <t>310390</t>
  </si>
  <si>
    <t>Araújos</t>
  </si>
  <si>
    <t>3104007</t>
  </si>
  <si>
    <t>310400</t>
  </si>
  <si>
    <t>Araxá</t>
  </si>
  <si>
    <t>3104106</t>
  </si>
  <si>
    <t>310410</t>
  </si>
  <si>
    <t>Arceburgo</t>
  </si>
  <si>
    <t>3104205</t>
  </si>
  <si>
    <t>310420</t>
  </si>
  <si>
    <t>Arcos</t>
  </si>
  <si>
    <t>3104304</t>
  </si>
  <si>
    <t>310430</t>
  </si>
  <si>
    <t>Areado</t>
  </si>
  <si>
    <t>3104403</t>
  </si>
  <si>
    <t>310440</t>
  </si>
  <si>
    <t>Argirita</t>
  </si>
  <si>
    <t>3104452</t>
  </si>
  <si>
    <t>310445</t>
  </si>
  <si>
    <t>Aricanduva</t>
  </si>
  <si>
    <t>3104502</t>
  </si>
  <si>
    <t>310450</t>
  </si>
  <si>
    <t>Arinos</t>
  </si>
  <si>
    <t>3104601</t>
  </si>
  <si>
    <t>310460</t>
  </si>
  <si>
    <t>Astolfo Dutra</t>
  </si>
  <si>
    <t>3104700</t>
  </si>
  <si>
    <t>310470</t>
  </si>
  <si>
    <t>Ataléia</t>
  </si>
  <si>
    <t>3104809</t>
  </si>
  <si>
    <t>310480</t>
  </si>
  <si>
    <t>Augusto de Lima</t>
  </si>
  <si>
    <t>3104908</t>
  </si>
  <si>
    <t>310490</t>
  </si>
  <si>
    <t>Baependi</t>
  </si>
  <si>
    <t>3105004</t>
  </si>
  <si>
    <t>310500</t>
  </si>
  <si>
    <t>Baldim</t>
  </si>
  <si>
    <t>3105103</t>
  </si>
  <si>
    <t>310510</t>
  </si>
  <si>
    <t>Bambuí</t>
  </si>
  <si>
    <t>3105202</t>
  </si>
  <si>
    <t>310520</t>
  </si>
  <si>
    <t>Bandeira</t>
  </si>
  <si>
    <t>3105301</t>
  </si>
  <si>
    <t>310530</t>
  </si>
  <si>
    <t>Bandeira do Sul</t>
  </si>
  <si>
    <t>3105400</t>
  </si>
  <si>
    <t>310540</t>
  </si>
  <si>
    <t>Barão de Cocais</t>
  </si>
  <si>
    <t>3105509</t>
  </si>
  <si>
    <t>310550</t>
  </si>
  <si>
    <t>Barão de Monte Alto</t>
  </si>
  <si>
    <t>3105608</t>
  </si>
  <si>
    <t>310560</t>
  </si>
  <si>
    <t>Barbacena</t>
  </si>
  <si>
    <t>3105707</t>
  </si>
  <si>
    <t>310570</t>
  </si>
  <si>
    <t>Barra Longa</t>
  </si>
  <si>
    <t>3105905</t>
  </si>
  <si>
    <t>310590</t>
  </si>
  <si>
    <t>Barroso</t>
  </si>
  <si>
    <t>3106002</t>
  </si>
  <si>
    <t>310600</t>
  </si>
  <si>
    <t>Bela Vista de Minas</t>
  </si>
  <si>
    <t>3106101</t>
  </si>
  <si>
    <t>310610</t>
  </si>
  <si>
    <t>Belmiro Braga</t>
  </si>
  <si>
    <t>3106200</t>
  </si>
  <si>
    <t>310620</t>
  </si>
  <si>
    <t>Belo Horizonte</t>
  </si>
  <si>
    <t>3106309</t>
  </si>
  <si>
    <t>310630</t>
  </si>
  <si>
    <t>Belo Oriente</t>
  </si>
  <si>
    <t>3106408</t>
  </si>
  <si>
    <t>310640</t>
  </si>
  <si>
    <t>Belo Vale</t>
  </si>
  <si>
    <t>3106507</t>
  </si>
  <si>
    <t>310650</t>
  </si>
  <si>
    <t>Berilo</t>
  </si>
  <si>
    <t>3106606</t>
  </si>
  <si>
    <t>310660</t>
  </si>
  <si>
    <t>Bertópolis</t>
  </si>
  <si>
    <t>3106655</t>
  </si>
  <si>
    <t>310665</t>
  </si>
  <si>
    <t>Berizal</t>
  </si>
  <si>
    <t>3106705</t>
  </si>
  <si>
    <t>310670</t>
  </si>
  <si>
    <t>Betim</t>
  </si>
  <si>
    <t>3106804</t>
  </si>
  <si>
    <t>310680</t>
  </si>
  <si>
    <t>Bias Fortes</t>
  </si>
  <si>
    <t>3106903</t>
  </si>
  <si>
    <t>310690</t>
  </si>
  <si>
    <t>Bicas</t>
  </si>
  <si>
    <t>3107000</t>
  </si>
  <si>
    <t>310700</t>
  </si>
  <si>
    <t>Biquinhas</t>
  </si>
  <si>
    <t>3107109</t>
  </si>
  <si>
    <t>310710</t>
  </si>
  <si>
    <t>Boa Esperança</t>
  </si>
  <si>
    <t>3107208</t>
  </si>
  <si>
    <t>310720</t>
  </si>
  <si>
    <t>Bocaina de Minas</t>
  </si>
  <si>
    <t>3107307</t>
  </si>
  <si>
    <t>310730</t>
  </si>
  <si>
    <t>Bocaiúva</t>
  </si>
  <si>
    <t>3107406</t>
  </si>
  <si>
    <t>310740</t>
  </si>
  <si>
    <t>Bom Despacho</t>
  </si>
  <si>
    <t>3107505</t>
  </si>
  <si>
    <t>310750</t>
  </si>
  <si>
    <t>Bom Jardim de Minas</t>
  </si>
  <si>
    <t>3107604</t>
  </si>
  <si>
    <t>310760</t>
  </si>
  <si>
    <t>Bom Jesus da Penha</t>
  </si>
  <si>
    <t>3107703</t>
  </si>
  <si>
    <t>310770</t>
  </si>
  <si>
    <t>Bom Jesus do Amparo</t>
  </si>
  <si>
    <t>3107802</t>
  </si>
  <si>
    <t>310780</t>
  </si>
  <si>
    <t>Bom Jesus do Galho</t>
  </si>
  <si>
    <t>3107901</t>
  </si>
  <si>
    <t>310790</t>
  </si>
  <si>
    <t>Bom Repouso</t>
  </si>
  <si>
    <t>3108008</t>
  </si>
  <si>
    <t>310800</t>
  </si>
  <si>
    <t>Bom Sucesso</t>
  </si>
  <si>
    <t>3108107</t>
  </si>
  <si>
    <t>310810</t>
  </si>
  <si>
    <t>Bonfim</t>
  </si>
  <si>
    <t>3108206</t>
  </si>
  <si>
    <t>310820</t>
  </si>
  <si>
    <t>Bonfinópolis de Minas</t>
  </si>
  <si>
    <t>3108255</t>
  </si>
  <si>
    <t>310825</t>
  </si>
  <si>
    <t>Bonito de Minas</t>
  </si>
  <si>
    <t>3108305</t>
  </si>
  <si>
    <t>310830</t>
  </si>
  <si>
    <t>Borda da Mata</t>
  </si>
  <si>
    <t>3108404</t>
  </si>
  <si>
    <t>310840</t>
  </si>
  <si>
    <t>Botelhos</t>
  </si>
  <si>
    <t>3108503</t>
  </si>
  <si>
    <t>310850</t>
  </si>
  <si>
    <t>Botumirim</t>
  </si>
  <si>
    <t>3108552</t>
  </si>
  <si>
    <t>310855</t>
  </si>
  <si>
    <t>Brasilândia de Minas</t>
  </si>
  <si>
    <t>3108602</t>
  </si>
  <si>
    <t>310860</t>
  </si>
  <si>
    <t>Brasília de Minas</t>
  </si>
  <si>
    <t>3108701</t>
  </si>
  <si>
    <t>310870</t>
  </si>
  <si>
    <t>Brás Pires</t>
  </si>
  <si>
    <t>3108800</t>
  </si>
  <si>
    <t>310880</t>
  </si>
  <si>
    <t>Braúnas</t>
  </si>
  <si>
    <t>3108909</t>
  </si>
  <si>
    <t>310890</t>
  </si>
  <si>
    <t>Brazópolis</t>
  </si>
  <si>
    <t>3109006</t>
  </si>
  <si>
    <t>310900</t>
  </si>
  <si>
    <t>Brumadinho</t>
  </si>
  <si>
    <t>3109105</t>
  </si>
  <si>
    <t>310910</t>
  </si>
  <si>
    <t>Bueno Brandão</t>
  </si>
  <si>
    <t>3109204</t>
  </si>
  <si>
    <t>310920</t>
  </si>
  <si>
    <t>Buenópolis</t>
  </si>
  <si>
    <t>3109253</t>
  </si>
  <si>
    <t>310925</t>
  </si>
  <si>
    <t>Bugre</t>
  </si>
  <si>
    <t>3109303</t>
  </si>
  <si>
    <t>310930</t>
  </si>
  <si>
    <t>Buritis</t>
  </si>
  <si>
    <t>3109402</t>
  </si>
  <si>
    <t>310940</t>
  </si>
  <si>
    <t>Buritizeiro</t>
  </si>
  <si>
    <t>3109451</t>
  </si>
  <si>
    <t>310945</t>
  </si>
  <si>
    <t>Cabeceira Grande</t>
  </si>
  <si>
    <t>3109501</t>
  </si>
  <si>
    <t>310950</t>
  </si>
  <si>
    <t>Cabo Verde</t>
  </si>
  <si>
    <t>3109600</t>
  </si>
  <si>
    <t>310960</t>
  </si>
  <si>
    <t>Cachoeira da Prata</t>
  </si>
  <si>
    <t>3109709</t>
  </si>
  <si>
    <t>310970</t>
  </si>
  <si>
    <t>Cachoeira de Minas</t>
  </si>
  <si>
    <t>3109808</t>
  </si>
  <si>
    <t>310980</t>
  </si>
  <si>
    <t>Cachoeira Dourada</t>
  </si>
  <si>
    <t>3109907</t>
  </si>
  <si>
    <t>310990</t>
  </si>
  <si>
    <t>Caetanópolis</t>
  </si>
  <si>
    <t>3110004</t>
  </si>
  <si>
    <t>311000</t>
  </si>
  <si>
    <t>Caeté</t>
  </si>
  <si>
    <t>3110103</t>
  </si>
  <si>
    <t>311010</t>
  </si>
  <si>
    <t>Caiana</t>
  </si>
  <si>
    <t>3110202</t>
  </si>
  <si>
    <t>311020</t>
  </si>
  <si>
    <t>Cajuri</t>
  </si>
  <si>
    <t>3110301</t>
  </si>
  <si>
    <t>311030</t>
  </si>
  <si>
    <t>Caldas</t>
  </si>
  <si>
    <t>3110400</t>
  </si>
  <si>
    <t>311040</t>
  </si>
  <si>
    <t>Camacho</t>
  </si>
  <si>
    <t>3110509</t>
  </si>
  <si>
    <t>311050</t>
  </si>
  <si>
    <t>Camanducaia</t>
  </si>
  <si>
    <t>3110608</t>
  </si>
  <si>
    <t>311060</t>
  </si>
  <si>
    <t>Cambuí</t>
  </si>
  <si>
    <t>3110707</t>
  </si>
  <si>
    <t>311070</t>
  </si>
  <si>
    <t>Cambuquira</t>
  </si>
  <si>
    <t>3110806</t>
  </si>
  <si>
    <t>311080</t>
  </si>
  <si>
    <t>Campanário</t>
  </si>
  <si>
    <t>3110905</t>
  </si>
  <si>
    <t>311090</t>
  </si>
  <si>
    <t>Campanha</t>
  </si>
  <si>
    <t>3111002</t>
  </si>
  <si>
    <t>311100</t>
  </si>
  <si>
    <t>Campestre</t>
  </si>
  <si>
    <t>3111101</t>
  </si>
  <si>
    <t>311110</t>
  </si>
  <si>
    <t>Campina Verde</t>
  </si>
  <si>
    <t>3111150</t>
  </si>
  <si>
    <t>311115</t>
  </si>
  <si>
    <t>Campo Azul</t>
  </si>
  <si>
    <t>3111200</t>
  </si>
  <si>
    <t>311120</t>
  </si>
  <si>
    <t>Campo Belo</t>
  </si>
  <si>
    <t>3111309</t>
  </si>
  <si>
    <t>311130</t>
  </si>
  <si>
    <t>Campo do Meio</t>
  </si>
  <si>
    <t>3111408</t>
  </si>
  <si>
    <t>311140</t>
  </si>
  <si>
    <t>Campo Florido</t>
  </si>
  <si>
    <t>3111507</t>
  </si>
  <si>
    <t>311150</t>
  </si>
  <si>
    <t>Campos Altos</t>
  </si>
  <si>
    <t>3111606</t>
  </si>
  <si>
    <t>311160</t>
  </si>
  <si>
    <t>Campos Gerais</t>
  </si>
  <si>
    <t>3111705</t>
  </si>
  <si>
    <t>311170</t>
  </si>
  <si>
    <t>Canaã</t>
  </si>
  <si>
    <t>3111804</t>
  </si>
  <si>
    <t>311180</t>
  </si>
  <si>
    <t>Canápolis</t>
  </si>
  <si>
    <t>3111903</t>
  </si>
  <si>
    <t>311190</t>
  </si>
  <si>
    <t>Cana Verde</t>
  </si>
  <si>
    <t>3112000</t>
  </si>
  <si>
    <t>311200</t>
  </si>
  <si>
    <t>Candeias</t>
  </si>
  <si>
    <t>3112059</t>
  </si>
  <si>
    <t>311205</t>
  </si>
  <si>
    <t>Cantagalo</t>
  </si>
  <si>
    <t>3112109</t>
  </si>
  <si>
    <t>311210</t>
  </si>
  <si>
    <t>Caparaó</t>
  </si>
  <si>
    <t>3112208</t>
  </si>
  <si>
    <t>311220</t>
  </si>
  <si>
    <t>Capela Nova</t>
  </si>
  <si>
    <t>3112307</t>
  </si>
  <si>
    <t>311230</t>
  </si>
  <si>
    <t>Capelinha</t>
  </si>
  <si>
    <t>3112406</t>
  </si>
  <si>
    <t>311240</t>
  </si>
  <si>
    <t>Capetinga</t>
  </si>
  <si>
    <t>3112505</t>
  </si>
  <si>
    <t>311250</t>
  </si>
  <si>
    <t>Capim Branco</t>
  </si>
  <si>
    <t>3112604</t>
  </si>
  <si>
    <t>311260</t>
  </si>
  <si>
    <t>Capinópolis</t>
  </si>
  <si>
    <t>3112653</t>
  </si>
  <si>
    <t>311265</t>
  </si>
  <si>
    <t>Capitão Andrade</t>
  </si>
  <si>
    <t>3112703</t>
  </si>
  <si>
    <t>311270</t>
  </si>
  <si>
    <t>Capitão Enéas</t>
  </si>
  <si>
    <t>3112802</t>
  </si>
  <si>
    <t>311280</t>
  </si>
  <si>
    <t>Capitólio</t>
  </si>
  <si>
    <t>3112901</t>
  </si>
  <si>
    <t>311290</t>
  </si>
  <si>
    <t>Caputira</t>
  </si>
  <si>
    <t>3113008</t>
  </si>
  <si>
    <t>311300</t>
  </si>
  <si>
    <t>Caraí</t>
  </si>
  <si>
    <t>3113107</t>
  </si>
  <si>
    <t>311310</t>
  </si>
  <si>
    <t>Caranaíba</t>
  </si>
  <si>
    <t>3113206</t>
  </si>
  <si>
    <t>311320</t>
  </si>
  <si>
    <t>Carandaí</t>
  </si>
  <si>
    <t>3113305</t>
  </si>
  <si>
    <t>311330</t>
  </si>
  <si>
    <t>Carangola</t>
  </si>
  <si>
    <t>3113404</t>
  </si>
  <si>
    <t>311340</t>
  </si>
  <si>
    <t>Caratinga</t>
  </si>
  <si>
    <t>3113503</t>
  </si>
  <si>
    <t>311350</t>
  </si>
  <si>
    <t>Carbonita</t>
  </si>
  <si>
    <t>3113602</t>
  </si>
  <si>
    <t>311360</t>
  </si>
  <si>
    <t>Careaçu</t>
  </si>
  <si>
    <t>3113701</t>
  </si>
  <si>
    <t>311370</t>
  </si>
  <si>
    <t>Carlos Chagas</t>
  </si>
  <si>
    <t>3113800</t>
  </si>
  <si>
    <t>311380</t>
  </si>
  <si>
    <t>Carmésia</t>
  </si>
  <si>
    <t>3113909</t>
  </si>
  <si>
    <t>311390</t>
  </si>
  <si>
    <t>Carmo da Cachoeira</t>
  </si>
  <si>
    <t>3114006</t>
  </si>
  <si>
    <t>311400</t>
  </si>
  <si>
    <t>Carmo da Mata</t>
  </si>
  <si>
    <t>3114105</t>
  </si>
  <si>
    <t>311410</t>
  </si>
  <si>
    <t>Carmo de Minas</t>
  </si>
  <si>
    <t>3114204</t>
  </si>
  <si>
    <t>311420</t>
  </si>
  <si>
    <t>Carmo do Cajuru</t>
  </si>
  <si>
    <t>3114303</t>
  </si>
  <si>
    <t>311430</t>
  </si>
  <si>
    <t>Carmo do Paranaíba</t>
  </si>
  <si>
    <t>3114402</t>
  </si>
  <si>
    <t>311440</t>
  </si>
  <si>
    <t>Carmo do Rio Claro</t>
  </si>
  <si>
    <t>3114501</t>
  </si>
  <si>
    <t>311450</t>
  </si>
  <si>
    <t>Carmópolis de Minas</t>
  </si>
  <si>
    <t>3114550</t>
  </si>
  <si>
    <t>311455</t>
  </si>
  <si>
    <t>Carneirinho</t>
  </si>
  <si>
    <t>3114600</t>
  </si>
  <si>
    <t>311460</t>
  </si>
  <si>
    <t>Carrancas</t>
  </si>
  <si>
    <t>3114709</t>
  </si>
  <si>
    <t>311470</t>
  </si>
  <si>
    <t>Carvalhópolis</t>
  </si>
  <si>
    <t>3114808</t>
  </si>
  <si>
    <t>311480</t>
  </si>
  <si>
    <t>Carvalhos</t>
  </si>
  <si>
    <t>3114907</t>
  </si>
  <si>
    <t>311490</t>
  </si>
  <si>
    <t>Casa Grande</t>
  </si>
  <si>
    <t>3115003</t>
  </si>
  <si>
    <t>311500</t>
  </si>
  <si>
    <t>Cascalho Rico</t>
  </si>
  <si>
    <t>3115102</t>
  </si>
  <si>
    <t>311510</t>
  </si>
  <si>
    <t>Cássia</t>
  </si>
  <si>
    <t>3115201</t>
  </si>
  <si>
    <t>311520</t>
  </si>
  <si>
    <t>Conceição da Barra de Minas</t>
  </si>
  <si>
    <t>3115300</t>
  </si>
  <si>
    <t>311530</t>
  </si>
  <si>
    <t>Cataguases</t>
  </si>
  <si>
    <t>3115359</t>
  </si>
  <si>
    <t>311535</t>
  </si>
  <si>
    <t>Catas Altas</t>
  </si>
  <si>
    <t>3115409</t>
  </si>
  <si>
    <t>311540</t>
  </si>
  <si>
    <t>Catas Altas da Noruega</t>
  </si>
  <si>
    <t>3115458</t>
  </si>
  <si>
    <t>311545</t>
  </si>
  <si>
    <t>Catuji</t>
  </si>
  <si>
    <t>3115474</t>
  </si>
  <si>
    <t>311547</t>
  </si>
  <si>
    <t>Catuti</t>
  </si>
  <si>
    <t>3115508</t>
  </si>
  <si>
    <t>311550</t>
  </si>
  <si>
    <t>Caxambu</t>
  </si>
  <si>
    <t>3115607</t>
  </si>
  <si>
    <t>311560</t>
  </si>
  <si>
    <t>Cedro do Abaeté</t>
  </si>
  <si>
    <t>3115706</t>
  </si>
  <si>
    <t>311570</t>
  </si>
  <si>
    <t>Central de Minas</t>
  </si>
  <si>
    <t>3115805</t>
  </si>
  <si>
    <t>311580</t>
  </si>
  <si>
    <t>Centralina</t>
  </si>
  <si>
    <t>3115904</t>
  </si>
  <si>
    <t>311590</t>
  </si>
  <si>
    <t>Chácara</t>
  </si>
  <si>
    <t>3116001</t>
  </si>
  <si>
    <t>311600</t>
  </si>
  <si>
    <t>Chalé</t>
  </si>
  <si>
    <t>3116100</t>
  </si>
  <si>
    <t>311610</t>
  </si>
  <si>
    <t>Chapada do Norte</t>
  </si>
  <si>
    <t>3116159</t>
  </si>
  <si>
    <t>311615</t>
  </si>
  <si>
    <t>Chapada Gaúcha</t>
  </si>
  <si>
    <t>3116209</t>
  </si>
  <si>
    <t>311620</t>
  </si>
  <si>
    <t>Chiador</t>
  </si>
  <si>
    <t>3116308</t>
  </si>
  <si>
    <t>311630</t>
  </si>
  <si>
    <t>Cipotânea</t>
  </si>
  <si>
    <t>3116407</t>
  </si>
  <si>
    <t>311640</t>
  </si>
  <si>
    <t>Claraval</t>
  </si>
  <si>
    <t>3116506</t>
  </si>
  <si>
    <t>311650</t>
  </si>
  <si>
    <t>Claro dos Poções</t>
  </si>
  <si>
    <t>3116605</t>
  </si>
  <si>
    <t>311660</t>
  </si>
  <si>
    <t>Cláudio</t>
  </si>
  <si>
    <t>3116704</t>
  </si>
  <si>
    <t>311670</t>
  </si>
  <si>
    <t>Coimbra</t>
  </si>
  <si>
    <t>3116803</t>
  </si>
  <si>
    <t>311680</t>
  </si>
  <si>
    <t>Coluna</t>
  </si>
  <si>
    <t>3116902</t>
  </si>
  <si>
    <t>311690</t>
  </si>
  <si>
    <t>Comendador Gomes</t>
  </si>
  <si>
    <t>3117009</t>
  </si>
  <si>
    <t>311700</t>
  </si>
  <si>
    <t>Comercinho</t>
  </si>
  <si>
    <t>3117108</t>
  </si>
  <si>
    <t>311710</t>
  </si>
  <si>
    <t>Conceição da Aparecida</t>
  </si>
  <si>
    <t>3117207</t>
  </si>
  <si>
    <t>311720</t>
  </si>
  <si>
    <t>Conceição das Pedras</t>
  </si>
  <si>
    <t>3117306</t>
  </si>
  <si>
    <t>311730</t>
  </si>
  <si>
    <t>Conceição das Alagoas</t>
  </si>
  <si>
    <t>3117405</t>
  </si>
  <si>
    <t>311740</t>
  </si>
  <si>
    <t>Conceição de Ipanema</t>
  </si>
  <si>
    <t>3117504</t>
  </si>
  <si>
    <t>311750</t>
  </si>
  <si>
    <t>Conceição do Mato Dentro</t>
  </si>
  <si>
    <t>3117603</t>
  </si>
  <si>
    <t>311760</t>
  </si>
  <si>
    <t>Conceição do Pará</t>
  </si>
  <si>
    <t>3117702</t>
  </si>
  <si>
    <t>311770</t>
  </si>
  <si>
    <t>Conceição do Rio Verde</t>
  </si>
  <si>
    <t>3117801</t>
  </si>
  <si>
    <t>311780</t>
  </si>
  <si>
    <t>Conceição dos Ouros</t>
  </si>
  <si>
    <t>3117836</t>
  </si>
  <si>
    <t>311783</t>
  </si>
  <si>
    <t>Cônego Marinho</t>
  </si>
  <si>
    <t>3117876</t>
  </si>
  <si>
    <t>311787</t>
  </si>
  <si>
    <t>Confins</t>
  </si>
  <si>
    <t>3117900</t>
  </si>
  <si>
    <t>311790</t>
  </si>
  <si>
    <t>Congonhal</t>
  </si>
  <si>
    <t>3118007</t>
  </si>
  <si>
    <t>311800</t>
  </si>
  <si>
    <t>Congonhas</t>
  </si>
  <si>
    <t>3118106</t>
  </si>
  <si>
    <t>311810</t>
  </si>
  <si>
    <t>Congonhas do Norte</t>
  </si>
  <si>
    <t>3118205</t>
  </si>
  <si>
    <t>311820</t>
  </si>
  <si>
    <t>Conquista</t>
  </si>
  <si>
    <t>3118304</t>
  </si>
  <si>
    <t>311830</t>
  </si>
  <si>
    <t>Conselheiro Lafaiete</t>
  </si>
  <si>
    <t>3118403</t>
  </si>
  <si>
    <t>311840</t>
  </si>
  <si>
    <t>Conselheiro Pena</t>
  </si>
  <si>
    <t>3118502</t>
  </si>
  <si>
    <t>311850</t>
  </si>
  <si>
    <t>Consolação</t>
  </si>
  <si>
    <t>3118601</t>
  </si>
  <si>
    <t>311860</t>
  </si>
  <si>
    <t>Contagem</t>
  </si>
  <si>
    <t>3118700</t>
  </si>
  <si>
    <t>311870</t>
  </si>
  <si>
    <t>Coqueiral</t>
  </si>
  <si>
    <t>3118809</t>
  </si>
  <si>
    <t>311880</t>
  </si>
  <si>
    <t>Coração de Jesus</t>
  </si>
  <si>
    <t>3118908</t>
  </si>
  <si>
    <t>311890</t>
  </si>
  <si>
    <t>Cordisburgo</t>
  </si>
  <si>
    <t>3119005</t>
  </si>
  <si>
    <t>311900</t>
  </si>
  <si>
    <t>Cordislândia</t>
  </si>
  <si>
    <t>3119104</t>
  </si>
  <si>
    <t>311910</t>
  </si>
  <si>
    <t>Corinto</t>
  </si>
  <si>
    <t>3119203</t>
  </si>
  <si>
    <t>311920</t>
  </si>
  <si>
    <t>Coroaci</t>
  </si>
  <si>
    <t>3119302</t>
  </si>
  <si>
    <t>311930</t>
  </si>
  <si>
    <t>Coromandel</t>
  </si>
  <si>
    <t>3119401</t>
  </si>
  <si>
    <t>311940</t>
  </si>
  <si>
    <t>Coronel Fabriciano</t>
  </si>
  <si>
    <t>3119500</t>
  </si>
  <si>
    <t>311950</t>
  </si>
  <si>
    <t>Coronel Murta</t>
  </si>
  <si>
    <t>3119609</t>
  </si>
  <si>
    <t>311960</t>
  </si>
  <si>
    <t>Coronel Pacheco</t>
  </si>
  <si>
    <t>3119708</t>
  </si>
  <si>
    <t>311970</t>
  </si>
  <si>
    <t>Coronel Xavier Chaves</t>
  </si>
  <si>
    <t>3119807</t>
  </si>
  <si>
    <t>311980</t>
  </si>
  <si>
    <t>Córrego Danta</t>
  </si>
  <si>
    <t>3119906</t>
  </si>
  <si>
    <t>311990</t>
  </si>
  <si>
    <t>Córrego do Bom Jesus</t>
  </si>
  <si>
    <t>3119955</t>
  </si>
  <si>
    <t>311995</t>
  </si>
  <si>
    <t>Córrego Fundo</t>
  </si>
  <si>
    <t>3120003</t>
  </si>
  <si>
    <t>312000</t>
  </si>
  <si>
    <t>Córrego Novo</t>
  </si>
  <si>
    <t>3120102</t>
  </si>
  <si>
    <t>312010</t>
  </si>
  <si>
    <t>Couto de Magalhães de Minas</t>
  </si>
  <si>
    <t>3120151</t>
  </si>
  <si>
    <t>312015</t>
  </si>
  <si>
    <t>Crisólita</t>
  </si>
  <si>
    <t>3120201</t>
  </si>
  <si>
    <t>312020</t>
  </si>
  <si>
    <t>Cristais</t>
  </si>
  <si>
    <t>3120300</t>
  </si>
  <si>
    <t>312030</t>
  </si>
  <si>
    <t>Cristália</t>
  </si>
  <si>
    <t>3120409</t>
  </si>
  <si>
    <t>312040</t>
  </si>
  <si>
    <t>Cristiano Otoni</t>
  </si>
  <si>
    <t>3120508</t>
  </si>
  <si>
    <t>312050</t>
  </si>
  <si>
    <t>Cristina</t>
  </si>
  <si>
    <t>3120607</t>
  </si>
  <si>
    <t>312060</t>
  </si>
  <si>
    <t>Crucilândia</t>
  </si>
  <si>
    <t>3120706</t>
  </si>
  <si>
    <t>312070</t>
  </si>
  <si>
    <t>Cruzeiro da Fortaleza</t>
  </si>
  <si>
    <t>3120805</t>
  </si>
  <si>
    <t>312080</t>
  </si>
  <si>
    <t>Cruzília</t>
  </si>
  <si>
    <t>3120839</t>
  </si>
  <si>
    <t>312083</t>
  </si>
  <si>
    <t>Cuparaque</t>
  </si>
  <si>
    <t>3120870</t>
  </si>
  <si>
    <t>312087</t>
  </si>
  <si>
    <t>Curral de Dentro</t>
  </si>
  <si>
    <t>3120904</t>
  </si>
  <si>
    <t>312090</t>
  </si>
  <si>
    <t>Curvelo</t>
  </si>
  <si>
    <t>3121001</t>
  </si>
  <si>
    <t>312100</t>
  </si>
  <si>
    <t>Datas</t>
  </si>
  <si>
    <t>3121100</t>
  </si>
  <si>
    <t>312110</t>
  </si>
  <si>
    <t>Delfim Moreira</t>
  </si>
  <si>
    <t>3121209</t>
  </si>
  <si>
    <t>312120</t>
  </si>
  <si>
    <t>Delfinópolis</t>
  </si>
  <si>
    <t>3121258</t>
  </si>
  <si>
    <t>312125</t>
  </si>
  <si>
    <t>Delta</t>
  </si>
  <si>
    <t>3121308</t>
  </si>
  <si>
    <t>312130</t>
  </si>
  <si>
    <t>Descoberto</t>
  </si>
  <si>
    <t>3121407</t>
  </si>
  <si>
    <t>312140</t>
  </si>
  <si>
    <t>Desterro de Entre Rios</t>
  </si>
  <si>
    <t>3121506</t>
  </si>
  <si>
    <t>312150</t>
  </si>
  <si>
    <t>Desterro do Melo</t>
  </si>
  <si>
    <t>3121605</t>
  </si>
  <si>
    <t>312160</t>
  </si>
  <si>
    <t>Diamantina</t>
  </si>
  <si>
    <t>3121704</t>
  </si>
  <si>
    <t>312170</t>
  </si>
  <si>
    <t>Diogo de Vasconcelos</t>
  </si>
  <si>
    <t>3121803</t>
  </si>
  <si>
    <t>312180</t>
  </si>
  <si>
    <t>Dionísio</t>
  </si>
  <si>
    <t>3121902</t>
  </si>
  <si>
    <t>312190</t>
  </si>
  <si>
    <t>Divinésia</t>
  </si>
  <si>
    <t>3122009</t>
  </si>
  <si>
    <t>312200</t>
  </si>
  <si>
    <t>Divino</t>
  </si>
  <si>
    <t>3122108</t>
  </si>
  <si>
    <t>312210</t>
  </si>
  <si>
    <t>Divino das Laranjeiras</t>
  </si>
  <si>
    <t>3122207</t>
  </si>
  <si>
    <t>312220</t>
  </si>
  <si>
    <t>Divinolândia de Minas</t>
  </si>
  <si>
    <t>3122306</t>
  </si>
  <si>
    <t>312230</t>
  </si>
  <si>
    <t>Divinópolis</t>
  </si>
  <si>
    <t>3122355</t>
  </si>
  <si>
    <t>312235</t>
  </si>
  <si>
    <t>Divisa Alegre</t>
  </si>
  <si>
    <t>3122405</t>
  </si>
  <si>
    <t>312240</t>
  </si>
  <si>
    <t>Divisa Nova</t>
  </si>
  <si>
    <t>3122454</t>
  </si>
  <si>
    <t>312245</t>
  </si>
  <si>
    <t>Divisópolis</t>
  </si>
  <si>
    <t>3122470</t>
  </si>
  <si>
    <t>312247</t>
  </si>
  <si>
    <t>Dom Bosco</t>
  </si>
  <si>
    <t>3122504</t>
  </si>
  <si>
    <t>312250</t>
  </si>
  <si>
    <t>Dom Cavati</t>
  </si>
  <si>
    <t>3122603</t>
  </si>
  <si>
    <t>312260</t>
  </si>
  <si>
    <t>Dom Joaquim</t>
  </si>
  <si>
    <t>3122702</t>
  </si>
  <si>
    <t>312270</t>
  </si>
  <si>
    <t>Dom Silvério</t>
  </si>
  <si>
    <t>3122801</t>
  </si>
  <si>
    <t>312280</t>
  </si>
  <si>
    <t>Dom Viçoso</t>
  </si>
  <si>
    <t>3122900</t>
  </si>
  <si>
    <t>312290</t>
  </si>
  <si>
    <t>Dona Euzébia</t>
  </si>
  <si>
    <t>3123007</t>
  </si>
  <si>
    <t>312300</t>
  </si>
  <si>
    <t>Dores de Campos</t>
  </si>
  <si>
    <t>3123106</t>
  </si>
  <si>
    <t>312310</t>
  </si>
  <si>
    <t>Dores de Guanhães</t>
  </si>
  <si>
    <t>3123205</t>
  </si>
  <si>
    <t>312320</t>
  </si>
  <si>
    <t>Dores do Indaiá</t>
  </si>
  <si>
    <t>3123304</t>
  </si>
  <si>
    <t>312330</t>
  </si>
  <si>
    <t>Dores do Turvo</t>
  </si>
  <si>
    <t>3123403</t>
  </si>
  <si>
    <t>312340</t>
  </si>
  <si>
    <t>Doresópolis</t>
  </si>
  <si>
    <t>3123502</t>
  </si>
  <si>
    <t>312350</t>
  </si>
  <si>
    <t>Douradoquara</t>
  </si>
  <si>
    <t>3123528</t>
  </si>
  <si>
    <t>312352</t>
  </si>
  <si>
    <t>Durandé</t>
  </si>
  <si>
    <t>3123601</t>
  </si>
  <si>
    <t>312360</t>
  </si>
  <si>
    <t>Elói Mendes</t>
  </si>
  <si>
    <t>3123700</t>
  </si>
  <si>
    <t>312370</t>
  </si>
  <si>
    <t>Engenheiro Caldas</t>
  </si>
  <si>
    <t>3123809</t>
  </si>
  <si>
    <t>312380</t>
  </si>
  <si>
    <t>Engenheiro Navarro</t>
  </si>
  <si>
    <t>3123858</t>
  </si>
  <si>
    <t>312385</t>
  </si>
  <si>
    <t>Entre Folhas</t>
  </si>
  <si>
    <t>3123908</t>
  </si>
  <si>
    <t>312390</t>
  </si>
  <si>
    <t>Entre Rios de Minas</t>
  </si>
  <si>
    <t>3124005</t>
  </si>
  <si>
    <t>312400</t>
  </si>
  <si>
    <t>Ervália</t>
  </si>
  <si>
    <t>3124104</t>
  </si>
  <si>
    <t>312410</t>
  </si>
  <si>
    <t>Esmeraldas</t>
  </si>
  <si>
    <t>3124203</t>
  </si>
  <si>
    <t>312420</t>
  </si>
  <si>
    <t>Espera Feliz</t>
  </si>
  <si>
    <t>3124302</t>
  </si>
  <si>
    <t>312430</t>
  </si>
  <si>
    <t>Espinosa</t>
  </si>
  <si>
    <t>3124401</t>
  </si>
  <si>
    <t>312440</t>
  </si>
  <si>
    <t>Espírito Santo do Dourado</t>
  </si>
  <si>
    <t>3124500</t>
  </si>
  <si>
    <t>312450</t>
  </si>
  <si>
    <t>Estiva</t>
  </si>
  <si>
    <t>3124609</t>
  </si>
  <si>
    <t>312460</t>
  </si>
  <si>
    <t>Estrela Dalva</t>
  </si>
  <si>
    <t>3124708</t>
  </si>
  <si>
    <t>312470</t>
  </si>
  <si>
    <t>Estrela do Indaiá</t>
  </si>
  <si>
    <t>3124807</t>
  </si>
  <si>
    <t>312480</t>
  </si>
  <si>
    <t>Estrela do Sul</t>
  </si>
  <si>
    <t>3124906</t>
  </si>
  <si>
    <t>312490</t>
  </si>
  <si>
    <t>Eugenópolis</t>
  </si>
  <si>
    <t>3125002</t>
  </si>
  <si>
    <t>312500</t>
  </si>
  <si>
    <t>Ewbank da Câmara</t>
  </si>
  <si>
    <t>3125101</t>
  </si>
  <si>
    <t>312510</t>
  </si>
  <si>
    <t>Extrema</t>
  </si>
  <si>
    <t>3125200</t>
  </si>
  <si>
    <t>312520</t>
  </si>
  <si>
    <t>Fama</t>
  </si>
  <si>
    <t>3125309</t>
  </si>
  <si>
    <t>312530</t>
  </si>
  <si>
    <t>Faria Lemos</t>
  </si>
  <si>
    <t>3125408</t>
  </si>
  <si>
    <t>312540</t>
  </si>
  <si>
    <t>Felício dos Santos</t>
  </si>
  <si>
    <t>3125507</t>
  </si>
  <si>
    <t>312550</t>
  </si>
  <si>
    <t>São Gonçalo do Rio Preto</t>
  </si>
  <si>
    <t>3125606</t>
  </si>
  <si>
    <t>312560</t>
  </si>
  <si>
    <t>Felisburgo</t>
  </si>
  <si>
    <t>3125705</t>
  </si>
  <si>
    <t>312570</t>
  </si>
  <si>
    <t>Felixlândia</t>
  </si>
  <si>
    <t>3125804</t>
  </si>
  <si>
    <t>312580</t>
  </si>
  <si>
    <t>Fernandes Tourinho</t>
  </si>
  <si>
    <t>3125903</t>
  </si>
  <si>
    <t>312590</t>
  </si>
  <si>
    <t>Ferros</t>
  </si>
  <si>
    <t>3125952</t>
  </si>
  <si>
    <t>312595</t>
  </si>
  <si>
    <t>Fervedouro</t>
  </si>
  <si>
    <t>3126000</t>
  </si>
  <si>
    <t>312600</t>
  </si>
  <si>
    <t>Florestal</t>
  </si>
  <si>
    <t>3126109</t>
  </si>
  <si>
    <t>312610</t>
  </si>
  <si>
    <t>Formiga</t>
  </si>
  <si>
    <t>3126208</t>
  </si>
  <si>
    <t>312620</t>
  </si>
  <si>
    <t>Formoso</t>
  </si>
  <si>
    <t>3126307</t>
  </si>
  <si>
    <t>312630</t>
  </si>
  <si>
    <t>Fortaleza de Minas</t>
  </si>
  <si>
    <t>3126406</t>
  </si>
  <si>
    <t>312640</t>
  </si>
  <si>
    <t>Fortuna de Minas</t>
  </si>
  <si>
    <t>3126505</t>
  </si>
  <si>
    <t>312650</t>
  </si>
  <si>
    <t>Francisco Badaró</t>
  </si>
  <si>
    <t>3126604</t>
  </si>
  <si>
    <t>312660</t>
  </si>
  <si>
    <t>Francisco Dumont</t>
  </si>
  <si>
    <t>3126703</t>
  </si>
  <si>
    <t>312670</t>
  </si>
  <si>
    <t>Francisco Sá</t>
  </si>
  <si>
    <t>3126752</t>
  </si>
  <si>
    <t>312675</t>
  </si>
  <si>
    <t>Franciscópolis</t>
  </si>
  <si>
    <t>3126802</t>
  </si>
  <si>
    <t>312680</t>
  </si>
  <si>
    <t>Frei Gaspar</t>
  </si>
  <si>
    <t>3126901</t>
  </si>
  <si>
    <t>312690</t>
  </si>
  <si>
    <t>Frei Inocêncio</t>
  </si>
  <si>
    <t>3126950</t>
  </si>
  <si>
    <t>312695</t>
  </si>
  <si>
    <t>Frei Lagonegro</t>
  </si>
  <si>
    <t>3127008</t>
  </si>
  <si>
    <t>312700</t>
  </si>
  <si>
    <t>Fronteira</t>
  </si>
  <si>
    <t>3127057</t>
  </si>
  <si>
    <t>312705</t>
  </si>
  <si>
    <t>Fronteira dos Vales</t>
  </si>
  <si>
    <t>3127073</t>
  </si>
  <si>
    <t>312707</t>
  </si>
  <si>
    <t>Fruta de Leite</t>
  </si>
  <si>
    <t>3127107</t>
  </si>
  <si>
    <t>312710</t>
  </si>
  <si>
    <t>Frutal</t>
  </si>
  <si>
    <t>3127206</t>
  </si>
  <si>
    <t>312720</t>
  </si>
  <si>
    <t>Funilândia</t>
  </si>
  <si>
    <t>3127305</t>
  </si>
  <si>
    <t>312730</t>
  </si>
  <si>
    <t>Galiléia</t>
  </si>
  <si>
    <t>3127339</t>
  </si>
  <si>
    <t>312733</t>
  </si>
  <si>
    <t>Gameleiras</t>
  </si>
  <si>
    <t>3127354</t>
  </si>
  <si>
    <t>312735</t>
  </si>
  <si>
    <t>Glaucilândia</t>
  </si>
  <si>
    <t>3127370</t>
  </si>
  <si>
    <t>312737</t>
  </si>
  <si>
    <t>Goiabeira</t>
  </si>
  <si>
    <t>3127388</t>
  </si>
  <si>
    <t>312738</t>
  </si>
  <si>
    <t>Goianá</t>
  </si>
  <si>
    <t>3127404</t>
  </si>
  <si>
    <t>312740</t>
  </si>
  <si>
    <t>Gonçalves</t>
  </si>
  <si>
    <t>3127503</t>
  </si>
  <si>
    <t>312750</t>
  </si>
  <si>
    <t>Gonzaga</t>
  </si>
  <si>
    <t>3127602</t>
  </si>
  <si>
    <t>312760</t>
  </si>
  <si>
    <t>Gouveia</t>
  </si>
  <si>
    <t>3127701</t>
  </si>
  <si>
    <t>312770</t>
  </si>
  <si>
    <t>Governador Valadares</t>
  </si>
  <si>
    <t>3127800</t>
  </si>
  <si>
    <t>312780</t>
  </si>
  <si>
    <t>Grão Mogol</t>
  </si>
  <si>
    <t>3127909</t>
  </si>
  <si>
    <t>312790</t>
  </si>
  <si>
    <t>Grupiara</t>
  </si>
  <si>
    <t>3128006</t>
  </si>
  <si>
    <t>312800</t>
  </si>
  <si>
    <t>Guanhães</t>
  </si>
  <si>
    <t>3128105</t>
  </si>
  <si>
    <t>312810</t>
  </si>
  <si>
    <t>Guapé</t>
  </si>
  <si>
    <t>3128204</t>
  </si>
  <si>
    <t>312820</t>
  </si>
  <si>
    <t>Guaraciaba</t>
  </si>
  <si>
    <t>3128253</t>
  </si>
  <si>
    <t>312825</t>
  </si>
  <si>
    <t>Guaraciama</t>
  </si>
  <si>
    <t>3128303</t>
  </si>
  <si>
    <t>312830</t>
  </si>
  <si>
    <t>Guaranésia</t>
  </si>
  <si>
    <t>3128402</t>
  </si>
  <si>
    <t>312840</t>
  </si>
  <si>
    <t>Guarani</t>
  </si>
  <si>
    <t>3128501</t>
  </si>
  <si>
    <t>312850</t>
  </si>
  <si>
    <t>Guarará</t>
  </si>
  <si>
    <t>3128600</t>
  </si>
  <si>
    <t>312860</t>
  </si>
  <si>
    <t>Guarda-Mor</t>
  </si>
  <si>
    <t>3128709</t>
  </si>
  <si>
    <t>312870</t>
  </si>
  <si>
    <t>Guaxupé</t>
  </si>
  <si>
    <t>3128808</t>
  </si>
  <si>
    <t>312880</t>
  </si>
  <si>
    <t>Guidoval</t>
  </si>
  <si>
    <t>3128907</t>
  </si>
  <si>
    <t>312890</t>
  </si>
  <si>
    <t>Guimarânia</t>
  </si>
  <si>
    <t>3129004</t>
  </si>
  <si>
    <t>312900</t>
  </si>
  <si>
    <t>Guiricema</t>
  </si>
  <si>
    <t>3129103</t>
  </si>
  <si>
    <t>312910</t>
  </si>
  <si>
    <t>Gurinhatã</t>
  </si>
  <si>
    <t>3129202</t>
  </si>
  <si>
    <t>312920</t>
  </si>
  <si>
    <t>Heliodora</t>
  </si>
  <si>
    <t>3129301</t>
  </si>
  <si>
    <t>312930</t>
  </si>
  <si>
    <t>Iapu</t>
  </si>
  <si>
    <t>3129400</t>
  </si>
  <si>
    <t>312940</t>
  </si>
  <si>
    <t>Ibertioga</t>
  </si>
  <si>
    <t>3129509</t>
  </si>
  <si>
    <t>312950</t>
  </si>
  <si>
    <t>Ibiá</t>
  </si>
  <si>
    <t>3129608</t>
  </si>
  <si>
    <t>312960</t>
  </si>
  <si>
    <t>Ibiaí</t>
  </si>
  <si>
    <t>3129657</t>
  </si>
  <si>
    <t>312965</t>
  </si>
  <si>
    <t>Ibiracatu</t>
  </si>
  <si>
    <t>3129707</t>
  </si>
  <si>
    <t>312970</t>
  </si>
  <si>
    <t>Ibiraci</t>
  </si>
  <si>
    <t>3129806</t>
  </si>
  <si>
    <t>312980</t>
  </si>
  <si>
    <t>Ibirité</t>
  </si>
  <si>
    <t>3129905</t>
  </si>
  <si>
    <t>312990</t>
  </si>
  <si>
    <t>Ibitiúra de Minas</t>
  </si>
  <si>
    <t>3130002</t>
  </si>
  <si>
    <t>313000</t>
  </si>
  <si>
    <t>Ibituruna</t>
  </si>
  <si>
    <t>3130051</t>
  </si>
  <si>
    <t>313005</t>
  </si>
  <si>
    <t>Icaraí de Minas</t>
  </si>
  <si>
    <t>3130101</t>
  </si>
  <si>
    <t>313010</t>
  </si>
  <si>
    <t>Igarapé</t>
  </si>
  <si>
    <t>3130200</t>
  </si>
  <si>
    <t>313020</t>
  </si>
  <si>
    <t>Igaratinga</t>
  </si>
  <si>
    <t>3130309</t>
  </si>
  <si>
    <t>313030</t>
  </si>
  <si>
    <t>Iguatama</t>
  </si>
  <si>
    <t>3130408</t>
  </si>
  <si>
    <t>313040</t>
  </si>
  <si>
    <t>Ijaci</t>
  </si>
  <si>
    <t>3130507</t>
  </si>
  <si>
    <t>313050</t>
  </si>
  <si>
    <t>Ilicínea</t>
  </si>
  <si>
    <t>3130556</t>
  </si>
  <si>
    <t>313055</t>
  </si>
  <si>
    <t>Imbé de Minas</t>
  </si>
  <si>
    <t>3130606</t>
  </si>
  <si>
    <t>313060</t>
  </si>
  <si>
    <t>Inconfidentes</t>
  </si>
  <si>
    <t>3130655</t>
  </si>
  <si>
    <t>313065</t>
  </si>
  <si>
    <t>Indaiabira</t>
  </si>
  <si>
    <t>3130705</t>
  </si>
  <si>
    <t>313070</t>
  </si>
  <si>
    <t>Indianópolis</t>
  </si>
  <si>
    <t>3130804</t>
  </si>
  <si>
    <t>313080</t>
  </si>
  <si>
    <t>Ingaí</t>
  </si>
  <si>
    <t>3130903</t>
  </si>
  <si>
    <t>313090</t>
  </si>
  <si>
    <t>Inhapim</t>
  </si>
  <si>
    <t>3131000</t>
  </si>
  <si>
    <t>313100</t>
  </si>
  <si>
    <t>Inhaúma</t>
  </si>
  <si>
    <t>3131109</t>
  </si>
  <si>
    <t>313110</t>
  </si>
  <si>
    <t>Inimutaba</t>
  </si>
  <si>
    <t>3131158</t>
  </si>
  <si>
    <t>313115</t>
  </si>
  <si>
    <t>Ipaba</t>
  </si>
  <si>
    <t>3131208</t>
  </si>
  <si>
    <t>313120</t>
  </si>
  <si>
    <t>Ipanema</t>
  </si>
  <si>
    <t>3131307</t>
  </si>
  <si>
    <t>313130</t>
  </si>
  <si>
    <t>Ipatinga</t>
  </si>
  <si>
    <t>3131406</t>
  </si>
  <si>
    <t>313140</t>
  </si>
  <si>
    <t>Ipiaçu</t>
  </si>
  <si>
    <t>3131505</t>
  </si>
  <si>
    <t>313150</t>
  </si>
  <si>
    <t>Ipuiúna</t>
  </si>
  <si>
    <t>3131604</t>
  </si>
  <si>
    <t>313160</t>
  </si>
  <si>
    <t>Iraí de Minas</t>
  </si>
  <si>
    <t>3131703</t>
  </si>
  <si>
    <t>313170</t>
  </si>
  <si>
    <t>Itabira</t>
  </si>
  <si>
    <t>3131802</t>
  </si>
  <si>
    <t>313180</t>
  </si>
  <si>
    <t>Itabirinha</t>
  </si>
  <si>
    <t>3131901</t>
  </si>
  <si>
    <t>313190</t>
  </si>
  <si>
    <t>Itabirito</t>
  </si>
  <si>
    <t>3132008</t>
  </si>
  <si>
    <t>313200</t>
  </si>
  <si>
    <t>Itacambira</t>
  </si>
  <si>
    <t>3132107</t>
  </si>
  <si>
    <t>313210</t>
  </si>
  <si>
    <t>Itacarambi</t>
  </si>
  <si>
    <t>3132206</t>
  </si>
  <si>
    <t>313220</t>
  </si>
  <si>
    <t>Itaguara</t>
  </si>
  <si>
    <t>3132305</t>
  </si>
  <si>
    <t>313230</t>
  </si>
  <si>
    <t>Itaipé</t>
  </si>
  <si>
    <t>3132404</t>
  </si>
  <si>
    <t>313240</t>
  </si>
  <si>
    <t>Itajubá</t>
  </si>
  <si>
    <t>3132503</t>
  </si>
  <si>
    <t>313250</t>
  </si>
  <si>
    <t>Itamarandiba</t>
  </si>
  <si>
    <t>3132602</t>
  </si>
  <si>
    <t>313260</t>
  </si>
  <si>
    <t>Itamarati de Minas</t>
  </si>
  <si>
    <t>3132701</t>
  </si>
  <si>
    <t>313270</t>
  </si>
  <si>
    <t>Itambacuri</t>
  </si>
  <si>
    <t>3132800</t>
  </si>
  <si>
    <t>313280</t>
  </si>
  <si>
    <t>Itambé do Mato Dentro</t>
  </si>
  <si>
    <t>3132909</t>
  </si>
  <si>
    <t>313290</t>
  </si>
  <si>
    <t>Itamogi</t>
  </si>
  <si>
    <t>3133006</t>
  </si>
  <si>
    <t>313300</t>
  </si>
  <si>
    <t>Itamonte</t>
  </si>
  <si>
    <t>3133105</t>
  </si>
  <si>
    <t>313310</t>
  </si>
  <si>
    <t>Itanhandu</t>
  </si>
  <si>
    <t>3133204</t>
  </si>
  <si>
    <t>313320</t>
  </si>
  <si>
    <t>Itanhomi</t>
  </si>
  <si>
    <t>3133303</t>
  </si>
  <si>
    <t>313330</t>
  </si>
  <si>
    <t>Itaobim</t>
  </si>
  <si>
    <t>3133402</t>
  </si>
  <si>
    <t>313340</t>
  </si>
  <si>
    <t>Itapagipe</t>
  </si>
  <si>
    <t>3133501</t>
  </si>
  <si>
    <t>313350</t>
  </si>
  <si>
    <t>Itapecerica</t>
  </si>
  <si>
    <t>3133600</t>
  </si>
  <si>
    <t>313360</t>
  </si>
  <si>
    <t>Itapeva</t>
  </si>
  <si>
    <t>3133709</t>
  </si>
  <si>
    <t>313370</t>
  </si>
  <si>
    <t>Itatiaiuçu</t>
  </si>
  <si>
    <t>3133758</t>
  </si>
  <si>
    <t>313375</t>
  </si>
  <si>
    <t>Itaú de Minas</t>
  </si>
  <si>
    <t>3133808</t>
  </si>
  <si>
    <t>313380</t>
  </si>
  <si>
    <t>Itaúna</t>
  </si>
  <si>
    <t>3133907</t>
  </si>
  <si>
    <t>313390</t>
  </si>
  <si>
    <t>Itaverava</t>
  </si>
  <si>
    <t>3134004</t>
  </si>
  <si>
    <t>313400</t>
  </si>
  <si>
    <t>Itinga</t>
  </si>
  <si>
    <t>3134103</t>
  </si>
  <si>
    <t>313410</t>
  </si>
  <si>
    <t>Itueta</t>
  </si>
  <si>
    <t>3134202</t>
  </si>
  <si>
    <t>313420</t>
  </si>
  <si>
    <t>Ituiutaba</t>
  </si>
  <si>
    <t>3134301</t>
  </si>
  <si>
    <t>313430</t>
  </si>
  <si>
    <t>Itumirim</t>
  </si>
  <si>
    <t>3134400</t>
  </si>
  <si>
    <t>313440</t>
  </si>
  <si>
    <t>Iturama</t>
  </si>
  <si>
    <t>3134509</t>
  </si>
  <si>
    <t>313450</t>
  </si>
  <si>
    <t>Itutinga</t>
  </si>
  <si>
    <t>3134608</t>
  </si>
  <si>
    <t>313460</t>
  </si>
  <si>
    <t>Jaboticatubas</t>
  </si>
  <si>
    <t>3134707</t>
  </si>
  <si>
    <t>313470</t>
  </si>
  <si>
    <t>Jacinto</t>
  </si>
  <si>
    <t>3134806</t>
  </si>
  <si>
    <t>313480</t>
  </si>
  <si>
    <t>Jacuí</t>
  </si>
  <si>
    <t>3134905</t>
  </si>
  <si>
    <t>313490</t>
  </si>
  <si>
    <t>Jacutinga</t>
  </si>
  <si>
    <t>3135001</t>
  </si>
  <si>
    <t>313500</t>
  </si>
  <si>
    <t>Jaguaraçu</t>
  </si>
  <si>
    <t>3135050</t>
  </si>
  <si>
    <t>313505</t>
  </si>
  <si>
    <t>Jaíba</t>
  </si>
  <si>
    <t>3135076</t>
  </si>
  <si>
    <t>313507</t>
  </si>
  <si>
    <t>Jampruca</t>
  </si>
  <si>
    <t>3135100</t>
  </si>
  <si>
    <t>313510</t>
  </si>
  <si>
    <t>Janaúba</t>
  </si>
  <si>
    <t>3135209</t>
  </si>
  <si>
    <t>313520</t>
  </si>
  <si>
    <t>Januária</t>
  </si>
  <si>
    <t>3135308</t>
  </si>
  <si>
    <t>313530</t>
  </si>
  <si>
    <t>Japaraíba</t>
  </si>
  <si>
    <t>3135357</t>
  </si>
  <si>
    <t>313535</t>
  </si>
  <si>
    <t>Japonvar</t>
  </si>
  <si>
    <t>3135407</t>
  </si>
  <si>
    <t>313540</t>
  </si>
  <si>
    <t>Jeceaba</t>
  </si>
  <si>
    <t>3135456</t>
  </si>
  <si>
    <t>313545</t>
  </si>
  <si>
    <t>Jenipapo de Minas</t>
  </si>
  <si>
    <t>3135506</t>
  </si>
  <si>
    <t>313550</t>
  </si>
  <si>
    <t>Jequeri</t>
  </si>
  <si>
    <t>3135605</t>
  </si>
  <si>
    <t>313560</t>
  </si>
  <si>
    <t>Jequitaí</t>
  </si>
  <si>
    <t>3135704</t>
  </si>
  <si>
    <t>313570</t>
  </si>
  <si>
    <t>Jequitibá</t>
  </si>
  <si>
    <t>3135803</t>
  </si>
  <si>
    <t>313580</t>
  </si>
  <si>
    <t>Jequitinhonha</t>
  </si>
  <si>
    <t>3135902</t>
  </si>
  <si>
    <t>313590</t>
  </si>
  <si>
    <t>Jesuânia</t>
  </si>
  <si>
    <t>3136009</t>
  </si>
  <si>
    <t>313600</t>
  </si>
  <si>
    <t>Joaíma</t>
  </si>
  <si>
    <t>3136108</t>
  </si>
  <si>
    <t>313610</t>
  </si>
  <si>
    <t>Joanésia</t>
  </si>
  <si>
    <t>3136207</t>
  </si>
  <si>
    <t>313620</t>
  </si>
  <si>
    <t>João Monlevade</t>
  </si>
  <si>
    <t>3136306</t>
  </si>
  <si>
    <t>313630</t>
  </si>
  <si>
    <t>João Pinheiro</t>
  </si>
  <si>
    <t>3136405</t>
  </si>
  <si>
    <t>313640</t>
  </si>
  <si>
    <t>Joaquim Felício</t>
  </si>
  <si>
    <t>3136504</t>
  </si>
  <si>
    <t>313650</t>
  </si>
  <si>
    <t>Jordânia</t>
  </si>
  <si>
    <t>3136520</t>
  </si>
  <si>
    <t>313652</t>
  </si>
  <si>
    <t>José Gonçalves de Minas</t>
  </si>
  <si>
    <t>3136553</t>
  </si>
  <si>
    <t>313655</t>
  </si>
  <si>
    <t>José Raydan</t>
  </si>
  <si>
    <t>3136579</t>
  </si>
  <si>
    <t>313657</t>
  </si>
  <si>
    <t>Josenópolis</t>
  </si>
  <si>
    <t>3136603</t>
  </si>
  <si>
    <t>313660</t>
  </si>
  <si>
    <t>Nova União</t>
  </si>
  <si>
    <t>3136652</t>
  </si>
  <si>
    <t>313665</t>
  </si>
  <si>
    <t>Juatuba</t>
  </si>
  <si>
    <t>3136702</t>
  </si>
  <si>
    <t>313670</t>
  </si>
  <si>
    <t>Juiz de Fora</t>
  </si>
  <si>
    <t>3136801</t>
  </si>
  <si>
    <t>313680</t>
  </si>
  <si>
    <t>Juramento</t>
  </si>
  <si>
    <t>3136900</t>
  </si>
  <si>
    <t>313690</t>
  </si>
  <si>
    <t>Juruaia</t>
  </si>
  <si>
    <t>3136959</t>
  </si>
  <si>
    <t>313695</t>
  </si>
  <si>
    <t>Juvenília</t>
  </si>
  <si>
    <t>3137007</t>
  </si>
  <si>
    <t>313700</t>
  </si>
  <si>
    <t>Ladainha</t>
  </si>
  <si>
    <t>3137106</t>
  </si>
  <si>
    <t>313710</t>
  </si>
  <si>
    <t>Lagamar</t>
  </si>
  <si>
    <t>3137205</t>
  </si>
  <si>
    <t>313720</t>
  </si>
  <si>
    <t>Lagoa da Prata</t>
  </si>
  <si>
    <t>3137304</t>
  </si>
  <si>
    <t>313730</t>
  </si>
  <si>
    <t>Lagoa dos Patos</t>
  </si>
  <si>
    <t>3137403</t>
  </si>
  <si>
    <t>313740</t>
  </si>
  <si>
    <t>Lagoa Dourada</t>
  </si>
  <si>
    <t>3137502</t>
  </si>
  <si>
    <t>313750</t>
  </si>
  <si>
    <t>Lagoa Formosa</t>
  </si>
  <si>
    <t>3137536</t>
  </si>
  <si>
    <t>313753</t>
  </si>
  <si>
    <t>Lagoa Grande</t>
  </si>
  <si>
    <t>3137601</t>
  </si>
  <si>
    <t>313760</t>
  </si>
  <si>
    <t>Lagoa Santa</t>
  </si>
  <si>
    <t>3137700</t>
  </si>
  <si>
    <t>313770</t>
  </si>
  <si>
    <t>Lajinha</t>
  </si>
  <si>
    <t>3137809</t>
  </si>
  <si>
    <t>313780</t>
  </si>
  <si>
    <t>Lambari</t>
  </si>
  <si>
    <t>3137908</t>
  </si>
  <si>
    <t>313790</t>
  </si>
  <si>
    <t>Lamim</t>
  </si>
  <si>
    <t>3138005</t>
  </si>
  <si>
    <t>313800</t>
  </si>
  <si>
    <t>Laranjal</t>
  </si>
  <si>
    <t>3138104</t>
  </si>
  <si>
    <t>313810</t>
  </si>
  <si>
    <t>Lassance</t>
  </si>
  <si>
    <t>3138203</t>
  </si>
  <si>
    <t>313820</t>
  </si>
  <si>
    <t>Lavras</t>
  </si>
  <si>
    <t>3138302</t>
  </si>
  <si>
    <t>313830</t>
  </si>
  <si>
    <t>Leandro Ferreira</t>
  </si>
  <si>
    <t>3138351</t>
  </si>
  <si>
    <t>313835</t>
  </si>
  <si>
    <t>Leme do Prado</t>
  </si>
  <si>
    <t>3138401</t>
  </si>
  <si>
    <t>313840</t>
  </si>
  <si>
    <t>Leopoldina</t>
  </si>
  <si>
    <t>3138500</t>
  </si>
  <si>
    <t>313850</t>
  </si>
  <si>
    <t>Liberdade</t>
  </si>
  <si>
    <t>3138609</t>
  </si>
  <si>
    <t>313860</t>
  </si>
  <si>
    <t>Lima Duarte</t>
  </si>
  <si>
    <t>3138625</t>
  </si>
  <si>
    <t>313862</t>
  </si>
  <si>
    <t>Limeira do Oeste</t>
  </si>
  <si>
    <t>3138658</t>
  </si>
  <si>
    <t>313865</t>
  </si>
  <si>
    <t>Lontra</t>
  </si>
  <si>
    <t>3138674</t>
  </si>
  <si>
    <t>313867</t>
  </si>
  <si>
    <t>Luisburgo</t>
  </si>
  <si>
    <t>3138682</t>
  </si>
  <si>
    <t>313868</t>
  </si>
  <si>
    <t>Luislândia</t>
  </si>
  <si>
    <t>3138708</t>
  </si>
  <si>
    <t>313870</t>
  </si>
  <si>
    <t>Luminárias</t>
  </si>
  <si>
    <t>3138807</t>
  </si>
  <si>
    <t>313880</t>
  </si>
  <si>
    <t>Luz</t>
  </si>
  <si>
    <t>3138906</t>
  </si>
  <si>
    <t>313890</t>
  </si>
  <si>
    <t>Machacalis</t>
  </si>
  <si>
    <t>3139003</t>
  </si>
  <si>
    <t>313900</t>
  </si>
  <si>
    <t>Machado</t>
  </si>
  <si>
    <t>3139102</t>
  </si>
  <si>
    <t>313910</t>
  </si>
  <si>
    <t>Madre de Deus de Minas</t>
  </si>
  <si>
    <t>3139201</t>
  </si>
  <si>
    <t>313920</t>
  </si>
  <si>
    <t>Malacacheta</t>
  </si>
  <si>
    <t>3139250</t>
  </si>
  <si>
    <t>313925</t>
  </si>
  <si>
    <t>Mamonas</t>
  </si>
  <si>
    <t>3139300</t>
  </si>
  <si>
    <t>313930</t>
  </si>
  <si>
    <t>Manga</t>
  </si>
  <si>
    <t>3139409</t>
  </si>
  <si>
    <t>313940</t>
  </si>
  <si>
    <t>Manhuaçu</t>
  </si>
  <si>
    <t>3139508</t>
  </si>
  <si>
    <t>313950</t>
  </si>
  <si>
    <t>Manhumirim</t>
  </si>
  <si>
    <t>3139607</t>
  </si>
  <si>
    <t>313960</t>
  </si>
  <si>
    <t>Mantena</t>
  </si>
  <si>
    <t>3139706</t>
  </si>
  <si>
    <t>313970</t>
  </si>
  <si>
    <t>Maravilhas</t>
  </si>
  <si>
    <t>3139805</t>
  </si>
  <si>
    <t>313980</t>
  </si>
  <si>
    <t>Mar de Espanha</t>
  </si>
  <si>
    <t>3139904</t>
  </si>
  <si>
    <t>313990</t>
  </si>
  <si>
    <t>Maria da Fé</t>
  </si>
  <si>
    <t>3140001</t>
  </si>
  <si>
    <t>314000</t>
  </si>
  <si>
    <t>Mariana</t>
  </si>
  <si>
    <t>3140100</t>
  </si>
  <si>
    <t>314010</t>
  </si>
  <si>
    <t>Marilac</t>
  </si>
  <si>
    <t>3140159</t>
  </si>
  <si>
    <t>314015</t>
  </si>
  <si>
    <t>Mário Campos</t>
  </si>
  <si>
    <t>3140209</t>
  </si>
  <si>
    <t>314020</t>
  </si>
  <si>
    <t>Maripá de Minas</t>
  </si>
  <si>
    <t>3140308</t>
  </si>
  <si>
    <t>314030</t>
  </si>
  <si>
    <t>Marliéria</t>
  </si>
  <si>
    <t>3140407</t>
  </si>
  <si>
    <t>314040</t>
  </si>
  <si>
    <t>Marmelópolis</t>
  </si>
  <si>
    <t>3140506</t>
  </si>
  <si>
    <t>314050</t>
  </si>
  <si>
    <t>Martinho Campos</t>
  </si>
  <si>
    <t>3140530</t>
  </si>
  <si>
    <t>314053</t>
  </si>
  <si>
    <t>Martins Soares</t>
  </si>
  <si>
    <t>3140555</t>
  </si>
  <si>
    <t>314055</t>
  </si>
  <si>
    <t>Mata Verde</t>
  </si>
  <si>
    <t>3140605</t>
  </si>
  <si>
    <t>314060</t>
  </si>
  <si>
    <t>Materlândia</t>
  </si>
  <si>
    <t>3140704</t>
  </si>
  <si>
    <t>314070</t>
  </si>
  <si>
    <t>Mateus Leme</t>
  </si>
  <si>
    <t>3140803</t>
  </si>
  <si>
    <t>314080</t>
  </si>
  <si>
    <t>Matias Barbosa</t>
  </si>
  <si>
    <t>3140852</t>
  </si>
  <si>
    <t>314085</t>
  </si>
  <si>
    <t>Matias Cardoso</t>
  </si>
  <si>
    <t>3140902</t>
  </si>
  <si>
    <t>314090</t>
  </si>
  <si>
    <t>Matipó</t>
  </si>
  <si>
    <t>3141009</t>
  </si>
  <si>
    <t>314100</t>
  </si>
  <si>
    <t>Mato Verde</t>
  </si>
  <si>
    <t>3141108</t>
  </si>
  <si>
    <t>314110</t>
  </si>
  <si>
    <t>Matozinhos</t>
  </si>
  <si>
    <t>3141207</t>
  </si>
  <si>
    <t>314120</t>
  </si>
  <si>
    <t>Matutina</t>
  </si>
  <si>
    <t>3141306</t>
  </si>
  <si>
    <t>314130</t>
  </si>
  <si>
    <t>Medeiros</t>
  </si>
  <si>
    <t>3141405</t>
  </si>
  <si>
    <t>314140</t>
  </si>
  <si>
    <t>Medina</t>
  </si>
  <si>
    <t>3141504</t>
  </si>
  <si>
    <t>314150</t>
  </si>
  <si>
    <t>Mendes Pimentel</t>
  </si>
  <si>
    <t>3141603</t>
  </si>
  <si>
    <t>314160</t>
  </si>
  <si>
    <t>Mercês</t>
  </si>
  <si>
    <t>3141702</t>
  </si>
  <si>
    <t>314170</t>
  </si>
  <si>
    <t>Mesquita</t>
  </si>
  <si>
    <t>3141801</t>
  </si>
  <si>
    <t>314180</t>
  </si>
  <si>
    <t>Minas Novas</t>
  </si>
  <si>
    <t>3141900</t>
  </si>
  <si>
    <t>314190</t>
  </si>
  <si>
    <t>Minduri</t>
  </si>
  <si>
    <t>3142007</t>
  </si>
  <si>
    <t>314200</t>
  </si>
  <si>
    <t>Mirabela</t>
  </si>
  <si>
    <t>3142106</t>
  </si>
  <si>
    <t>314210</t>
  </si>
  <si>
    <t>Miradouro</t>
  </si>
  <si>
    <t>3142205</t>
  </si>
  <si>
    <t>314220</t>
  </si>
  <si>
    <t>Miraí</t>
  </si>
  <si>
    <t>3142254</t>
  </si>
  <si>
    <t>314225</t>
  </si>
  <si>
    <t>Miravânia</t>
  </si>
  <si>
    <t>3142304</t>
  </si>
  <si>
    <t>314230</t>
  </si>
  <si>
    <t>Moeda</t>
  </si>
  <si>
    <t>3142403</t>
  </si>
  <si>
    <t>314240</t>
  </si>
  <si>
    <t>Moema</t>
  </si>
  <si>
    <t>3142502</t>
  </si>
  <si>
    <t>314250</t>
  </si>
  <si>
    <t>Monjolos</t>
  </si>
  <si>
    <t>3142601</t>
  </si>
  <si>
    <t>314260</t>
  </si>
  <si>
    <t>Monsenhor Paulo</t>
  </si>
  <si>
    <t>3142700</t>
  </si>
  <si>
    <t>314270</t>
  </si>
  <si>
    <t>Montalvânia</t>
  </si>
  <si>
    <t>3142809</t>
  </si>
  <si>
    <t>314280</t>
  </si>
  <si>
    <t>Monte Alegre de Minas</t>
  </si>
  <si>
    <t>3142908</t>
  </si>
  <si>
    <t>314290</t>
  </si>
  <si>
    <t>Monte Azul</t>
  </si>
  <si>
    <t>3143005</t>
  </si>
  <si>
    <t>314300</t>
  </si>
  <si>
    <t>Monte Belo</t>
  </si>
  <si>
    <t>3143104</t>
  </si>
  <si>
    <t>314310</t>
  </si>
  <si>
    <t>Monte Carmelo</t>
  </si>
  <si>
    <t>3143153</t>
  </si>
  <si>
    <t>314315</t>
  </si>
  <si>
    <t>Monte Formoso</t>
  </si>
  <si>
    <t>3143203</t>
  </si>
  <si>
    <t>314320</t>
  </si>
  <si>
    <t>Monte Santo de Minas</t>
  </si>
  <si>
    <t>3143302</t>
  </si>
  <si>
    <t>314330</t>
  </si>
  <si>
    <t>Montes Claros</t>
  </si>
  <si>
    <t>3143401</t>
  </si>
  <si>
    <t>314340</t>
  </si>
  <si>
    <t>Monte Sião</t>
  </si>
  <si>
    <t>3143450</t>
  </si>
  <si>
    <t>314345</t>
  </si>
  <si>
    <t>Montezuma</t>
  </si>
  <si>
    <t>3143500</t>
  </si>
  <si>
    <t>314350</t>
  </si>
  <si>
    <t>Morada Nova de Minas</t>
  </si>
  <si>
    <t>3143609</t>
  </si>
  <si>
    <t>314360</t>
  </si>
  <si>
    <t>Morro da Garça</t>
  </si>
  <si>
    <t>3143708</t>
  </si>
  <si>
    <t>314370</t>
  </si>
  <si>
    <t>Morro do Pilar</t>
  </si>
  <si>
    <t>3143807</t>
  </si>
  <si>
    <t>314380</t>
  </si>
  <si>
    <t>Munhoz</t>
  </si>
  <si>
    <t>3143906</t>
  </si>
  <si>
    <t>314390</t>
  </si>
  <si>
    <t>Muriaé</t>
  </si>
  <si>
    <t>3144003</t>
  </si>
  <si>
    <t>314400</t>
  </si>
  <si>
    <t>Mutum</t>
  </si>
  <si>
    <t>3144102</t>
  </si>
  <si>
    <t>314410</t>
  </si>
  <si>
    <t>Muzambinho</t>
  </si>
  <si>
    <t>3144201</t>
  </si>
  <si>
    <t>314420</t>
  </si>
  <si>
    <t>Nacip Raydan</t>
  </si>
  <si>
    <t>3144300</t>
  </si>
  <si>
    <t>314430</t>
  </si>
  <si>
    <t>Nanuque</t>
  </si>
  <si>
    <t>3144359</t>
  </si>
  <si>
    <t>314435</t>
  </si>
  <si>
    <t>Naque</t>
  </si>
  <si>
    <t>3144375</t>
  </si>
  <si>
    <t>314437</t>
  </si>
  <si>
    <t>Natalândia</t>
  </si>
  <si>
    <t>3144409</t>
  </si>
  <si>
    <t>314440</t>
  </si>
  <si>
    <t>Natércia</t>
  </si>
  <si>
    <t>3144508</t>
  </si>
  <si>
    <t>314450</t>
  </si>
  <si>
    <t>Nazareno</t>
  </si>
  <si>
    <t>3144607</t>
  </si>
  <si>
    <t>314460</t>
  </si>
  <si>
    <t>Nepomuceno</t>
  </si>
  <si>
    <t>3144656</t>
  </si>
  <si>
    <t>314465</t>
  </si>
  <si>
    <t>Ninheira</t>
  </si>
  <si>
    <t>3144672</t>
  </si>
  <si>
    <t>314467</t>
  </si>
  <si>
    <t>Nova Belém</t>
  </si>
  <si>
    <t>3144706</t>
  </si>
  <si>
    <t>314470</t>
  </si>
  <si>
    <t>Nova Era</t>
  </si>
  <si>
    <t>3144805</t>
  </si>
  <si>
    <t>314480</t>
  </si>
  <si>
    <t>Nova Lima</t>
  </si>
  <si>
    <t>3144904</t>
  </si>
  <si>
    <t>314490</t>
  </si>
  <si>
    <t>Nova Módica</t>
  </si>
  <si>
    <t>3145000</t>
  </si>
  <si>
    <t>314500</t>
  </si>
  <si>
    <t>Nova Ponte</t>
  </si>
  <si>
    <t>3145059</t>
  </si>
  <si>
    <t>314505</t>
  </si>
  <si>
    <t>Nova Porteirinha</t>
  </si>
  <si>
    <t>3145109</t>
  </si>
  <si>
    <t>314510</t>
  </si>
  <si>
    <t>Nova Resende</t>
  </si>
  <si>
    <t>3145208</t>
  </si>
  <si>
    <t>314520</t>
  </si>
  <si>
    <t>Nova Serrana</t>
  </si>
  <si>
    <t>3145307</t>
  </si>
  <si>
    <t>314530</t>
  </si>
  <si>
    <t>Novo Cruzeiro</t>
  </si>
  <si>
    <t>3145356</t>
  </si>
  <si>
    <t>314535</t>
  </si>
  <si>
    <t>Novo Oriente de Minas</t>
  </si>
  <si>
    <t>3145372</t>
  </si>
  <si>
    <t>314537</t>
  </si>
  <si>
    <t>Novorizonte</t>
  </si>
  <si>
    <t>3145406</t>
  </si>
  <si>
    <t>314540</t>
  </si>
  <si>
    <t>Olaria</t>
  </si>
  <si>
    <t>3145455</t>
  </si>
  <si>
    <t>314545</t>
  </si>
  <si>
    <t>Olhos-d'Água</t>
  </si>
  <si>
    <t>3145505</t>
  </si>
  <si>
    <t>314550</t>
  </si>
  <si>
    <t>Olímpio Noronha</t>
  </si>
  <si>
    <t>3145604</t>
  </si>
  <si>
    <t>314560</t>
  </si>
  <si>
    <t>Oliveira</t>
  </si>
  <si>
    <t>3145703</t>
  </si>
  <si>
    <t>314570</t>
  </si>
  <si>
    <t>Oliveira Fortes</t>
  </si>
  <si>
    <t>3145802</t>
  </si>
  <si>
    <t>314580</t>
  </si>
  <si>
    <t>Onça de Pitangui</t>
  </si>
  <si>
    <t>3145851</t>
  </si>
  <si>
    <t>314585</t>
  </si>
  <si>
    <t>Oratórios</t>
  </si>
  <si>
    <t>3145877</t>
  </si>
  <si>
    <t>314587</t>
  </si>
  <si>
    <t>Orizânia</t>
  </si>
  <si>
    <t>3145901</t>
  </si>
  <si>
    <t>314590</t>
  </si>
  <si>
    <t>Ouro Branco</t>
  </si>
  <si>
    <t>3146008</t>
  </si>
  <si>
    <t>314600</t>
  </si>
  <si>
    <t>Ouro Fino</t>
  </si>
  <si>
    <t>3146107</t>
  </si>
  <si>
    <t>314610</t>
  </si>
  <si>
    <t>Ouro Preto</t>
  </si>
  <si>
    <t>3146206</t>
  </si>
  <si>
    <t>314620</t>
  </si>
  <si>
    <t>Ouro Verde de Minas</t>
  </si>
  <si>
    <t>3146255</t>
  </si>
  <si>
    <t>314625</t>
  </si>
  <si>
    <t>Padre Carvalho</t>
  </si>
  <si>
    <t>3146305</t>
  </si>
  <si>
    <t>314630</t>
  </si>
  <si>
    <t>Padre Paraíso</t>
  </si>
  <si>
    <t>3146404</t>
  </si>
  <si>
    <t>314640</t>
  </si>
  <si>
    <t>Paineiras</t>
  </si>
  <si>
    <t>3146503</t>
  </si>
  <si>
    <t>314650</t>
  </si>
  <si>
    <t>Pains</t>
  </si>
  <si>
    <t>3146552</t>
  </si>
  <si>
    <t>314655</t>
  </si>
  <si>
    <t>Pai Pedro</t>
  </si>
  <si>
    <t>3146602</t>
  </si>
  <si>
    <t>314660</t>
  </si>
  <si>
    <t>Paiva</t>
  </si>
  <si>
    <t>3146701</t>
  </si>
  <si>
    <t>314670</t>
  </si>
  <si>
    <t>Palma</t>
  </si>
  <si>
    <t>3146750</t>
  </si>
  <si>
    <t>314675</t>
  </si>
  <si>
    <t>Palmópolis</t>
  </si>
  <si>
    <t>3146909</t>
  </si>
  <si>
    <t>314690</t>
  </si>
  <si>
    <t>Papagaios</t>
  </si>
  <si>
    <t>3147006</t>
  </si>
  <si>
    <t>314700</t>
  </si>
  <si>
    <t>Paracatu</t>
  </si>
  <si>
    <t>3147105</t>
  </si>
  <si>
    <t>314710</t>
  </si>
  <si>
    <t>Pará de Minas</t>
  </si>
  <si>
    <t>3147204</t>
  </si>
  <si>
    <t>314720</t>
  </si>
  <si>
    <t>Paraguaçu</t>
  </si>
  <si>
    <t>3147303</t>
  </si>
  <si>
    <t>314730</t>
  </si>
  <si>
    <t>Paraisópolis</t>
  </si>
  <si>
    <t>3147402</t>
  </si>
  <si>
    <t>314740</t>
  </si>
  <si>
    <t>Paraopeba</t>
  </si>
  <si>
    <t>3147501</t>
  </si>
  <si>
    <t>314750</t>
  </si>
  <si>
    <t>Passabém</t>
  </si>
  <si>
    <t>3147600</t>
  </si>
  <si>
    <t>314760</t>
  </si>
  <si>
    <t>Passa Quatro</t>
  </si>
  <si>
    <t>3147709</t>
  </si>
  <si>
    <t>314770</t>
  </si>
  <si>
    <t>Passa Tempo</t>
  </si>
  <si>
    <t>3147808</t>
  </si>
  <si>
    <t>314780</t>
  </si>
  <si>
    <t>Passa Vinte</t>
  </si>
  <si>
    <t>3147907</t>
  </si>
  <si>
    <t>314790</t>
  </si>
  <si>
    <t>Passos</t>
  </si>
  <si>
    <t>3147956</t>
  </si>
  <si>
    <t>314795</t>
  </si>
  <si>
    <t>Patis</t>
  </si>
  <si>
    <t>3148004</t>
  </si>
  <si>
    <t>314800</t>
  </si>
  <si>
    <t>Patos de Minas</t>
  </si>
  <si>
    <t>3148103</t>
  </si>
  <si>
    <t>314810</t>
  </si>
  <si>
    <t>Patrocínio</t>
  </si>
  <si>
    <t>3148202</t>
  </si>
  <si>
    <t>314820</t>
  </si>
  <si>
    <t>Patrocínio do Muriaé</t>
  </si>
  <si>
    <t>3148301</t>
  </si>
  <si>
    <t>314830</t>
  </si>
  <si>
    <t>Paula Cândido</t>
  </si>
  <si>
    <t>3148400</t>
  </si>
  <si>
    <t>314840</t>
  </si>
  <si>
    <t>Paulistas</t>
  </si>
  <si>
    <t>3148509</t>
  </si>
  <si>
    <t>314850</t>
  </si>
  <si>
    <t>Pavão</t>
  </si>
  <si>
    <t>3148608</t>
  </si>
  <si>
    <t>314860</t>
  </si>
  <si>
    <t>Peçanha</t>
  </si>
  <si>
    <t>3148707</t>
  </si>
  <si>
    <t>314870</t>
  </si>
  <si>
    <t>Pedra Azul</t>
  </si>
  <si>
    <t>3148756</t>
  </si>
  <si>
    <t>314875</t>
  </si>
  <si>
    <t>Pedra Bonita</t>
  </si>
  <si>
    <t>3148806</t>
  </si>
  <si>
    <t>314880</t>
  </si>
  <si>
    <t>Pedra do Anta</t>
  </si>
  <si>
    <t>3148905</t>
  </si>
  <si>
    <t>314890</t>
  </si>
  <si>
    <t>Pedra do Indaiá</t>
  </si>
  <si>
    <t>3149002</t>
  </si>
  <si>
    <t>314900</t>
  </si>
  <si>
    <t>Pedra Dourada</t>
  </si>
  <si>
    <t>3149101</t>
  </si>
  <si>
    <t>314910</t>
  </si>
  <si>
    <t>Pedralva</t>
  </si>
  <si>
    <t>3149150</t>
  </si>
  <si>
    <t>314915</t>
  </si>
  <si>
    <t>Pedras de Maria da Cruz</t>
  </si>
  <si>
    <t>3149200</t>
  </si>
  <si>
    <t>314920</t>
  </si>
  <si>
    <t>Pedrinópolis</t>
  </si>
  <si>
    <t>3149309</t>
  </si>
  <si>
    <t>314930</t>
  </si>
  <si>
    <t>Pedro Leopoldo</t>
  </si>
  <si>
    <t>3149408</t>
  </si>
  <si>
    <t>314940</t>
  </si>
  <si>
    <t>Pedro Teixeira</t>
  </si>
  <si>
    <t>3149507</t>
  </si>
  <si>
    <t>314950</t>
  </si>
  <si>
    <t>Pequeri</t>
  </si>
  <si>
    <t>3149606</t>
  </si>
  <si>
    <t>314960</t>
  </si>
  <si>
    <t>Pequi</t>
  </si>
  <si>
    <t>3149705</t>
  </si>
  <si>
    <t>314970</t>
  </si>
  <si>
    <t>Perdigão</t>
  </si>
  <si>
    <t>3149804</t>
  </si>
  <si>
    <t>314980</t>
  </si>
  <si>
    <t>Perdizes</t>
  </si>
  <si>
    <t>3149903</t>
  </si>
  <si>
    <t>314990</t>
  </si>
  <si>
    <t>Perdões</t>
  </si>
  <si>
    <t>3149952</t>
  </si>
  <si>
    <t>314995</t>
  </si>
  <si>
    <t>Periquito</t>
  </si>
  <si>
    <t>3150000</t>
  </si>
  <si>
    <t>315000</t>
  </si>
  <si>
    <t>Pescador</t>
  </si>
  <si>
    <t>3150109</t>
  </si>
  <si>
    <t>315010</t>
  </si>
  <si>
    <t>Piau</t>
  </si>
  <si>
    <t>3150158</t>
  </si>
  <si>
    <t>315015</t>
  </si>
  <si>
    <t>Piedade de Caratinga</t>
  </si>
  <si>
    <t>3150208</t>
  </si>
  <si>
    <t>315020</t>
  </si>
  <si>
    <t>Piedade de Ponte Nova</t>
  </si>
  <si>
    <t>3150307</t>
  </si>
  <si>
    <t>315030</t>
  </si>
  <si>
    <t>Piedade do Rio Grande</t>
  </si>
  <si>
    <t>3150406</t>
  </si>
  <si>
    <t>315040</t>
  </si>
  <si>
    <t>Piedade dos Gerais</t>
  </si>
  <si>
    <t>3150505</t>
  </si>
  <si>
    <t>315050</t>
  </si>
  <si>
    <t>Pimenta</t>
  </si>
  <si>
    <t>3150539</t>
  </si>
  <si>
    <t>315053</t>
  </si>
  <si>
    <t>Pingo-d'Água</t>
  </si>
  <si>
    <t>3150570</t>
  </si>
  <si>
    <t>315057</t>
  </si>
  <si>
    <t>Pintópolis</t>
  </si>
  <si>
    <t>3150604</t>
  </si>
  <si>
    <t>315060</t>
  </si>
  <si>
    <t>Piracema</t>
  </si>
  <si>
    <t>3150703</t>
  </si>
  <si>
    <t>315070</t>
  </si>
  <si>
    <t>Pirajuba</t>
  </si>
  <si>
    <t>3150802</t>
  </si>
  <si>
    <t>315080</t>
  </si>
  <si>
    <t>Piranga</t>
  </si>
  <si>
    <t>3150901</t>
  </si>
  <si>
    <t>315090</t>
  </si>
  <si>
    <t>Piranguçu</t>
  </si>
  <si>
    <t>3151008</t>
  </si>
  <si>
    <t>315100</t>
  </si>
  <si>
    <t>Piranguinho</t>
  </si>
  <si>
    <t>3151107</t>
  </si>
  <si>
    <t>315110</t>
  </si>
  <si>
    <t>Pirapetinga</t>
  </si>
  <si>
    <t>3151206</t>
  </si>
  <si>
    <t>315120</t>
  </si>
  <si>
    <t>Pirapora</t>
  </si>
  <si>
    <t>3151305</t>
  </si>
  <si>
    <t>315130</t>
  </si>
  <si>
    <t>Piraúba</t>
  </si>
  <si>
    <t>3151404</t>
  </si>
  <si>
    <t>315140</t>
  </si>
  <si>
    <t>Pitangui</t>
  </si>
  <si>
    <t>3151503</t>
  </si>
  <si>
    <t>315150</t>
  </si>
  <si>
    <t>Piumhi</t>
  </si>
  <si>
    <t>3151602</t>
  </si>
  <si>
    <t>315160</t>
  </si>
  <si>
    <t>Planura</t>
  </si>
  <si>
    <t>3151701</t>
  </si>
  <si>
    <t>315170</t>
  </si>
  <si>
    <t>Poço Fundo</t>
  </si>
  <si>
    <t>3151800</t>
  </si>
  <si>
    <t>315180</t>
  </si>
  <si>
    <t>Poços de Caldas</t>
  </si>
  <si>
    <t>3151909</t>
  </si>
  <si>
    <t>315190</t>
  </si>
  <si>
    <t>Pocrane</t>
  </si>
  <si>
    <t>3152006</t>
  </si>
  <si>
    <t>315200</t>
  </si>
  <si>
    <t>Pompéu</t>
  </si>
  <si>
    <t>3152105</t>
  </si>
  <si>
    <t>315210</t>
  </si>
  <si>
    <t>Ponte Nova</t>
  </si>
  <si>
    <t>3152131</t>
  </si>
  <si>
    <t>315213</t>
  </si>
  <si>
    <t>Ponto Chique</t>
  </si>
  <si>
    <t>3152170</t>
  </si>
  <si>
    <t>315217</t>
  </si>
  <si>
    <t>Ponto dos Volantes</t>
  </si>
  <si>
    <t>3152204</t>
  </si>
  <si>
    <t>315220</t>
  </si>
  <si>
    <t>Porteirinha</t>
  </si>
  <si>
    <t>3152303</t>
  </si>
  <si>
    <t>315230</t>
  </si>
  <si>
    <t>Porto Firme</t>
  </si>
  <si>
    <t>3152402</t>
  </si>
  <si>
    <t>315240</t>
  </si>
  <si>
    <t>Poté</t>
  </si>
  <si>
    <t>3152501</t>
  </si>
  <si>
    <t>315250</t>
  </si>
  <si>
    <t>Pouso Alegre</t>
  </si>
  <si>
    <t>3152600</t>
  </si>
  <si>
    <t>315260</t>
  </si>
  <si>
    <t>Pouso Alto</t>
  </si>
  <si>
    <t>3152709</t>
  </si>
  <si>
    <t>315270</t>
  </si>
  <si>
    <t>Prados</t>
  </si>
  <si>
    <t>3152808</t>
  </si>
  <si>
    <t>315280</t>
  </si>
  <si>
    <t>Prata</t>
  </si>
  <si>
    <t>3152907</t>
  </si>
  <si>
    <t>315290</t>
  </si>
  <si>
    <t>Pratápolis</t>
  </si>
  <si>
    <t>3153004</t>
  </si>
  <si>
    <t>315300</t>
  </si>
  <si>
    <t>Pratinha</t>
  </si>
  <si>
    <t>3153103</t>
  </si>
  <si>
    <t>315310</t>
  </si>
  <si>
    <t>Presidente Bernardes</t>
  </si>
  <si>
    <t>3153202</t>
  </si>
  <si>
    <t>315320</t>
  </si>
  <si>
    <t>Presidente Juscelino</t>
  </si>
  <si>
    <t>3153301</t>
  </si>
  <si>
    <t>315330</t>
  </si>
  <si>
    <t>Presidente Kubitschek</t>
  </si>
  <si>
    <t>3153400</t>
  </si>
  <si>
    <t>315340</t>
  </si>
  <si>
    <t>Presidente Olegário</t>
  </si>
  <si>
    <t>3153509</t>
  </si>
  <si>
    <t>315350</t>
  </si>
  <si>
    <t>Alto Jequitibá</t>
  </si>
  <si>
    <t>3153608</t>
  </si>
  <si>
    <t>315360</t>
  </si>
  <si>
    <t>Prudente de Morais</t>
  </si>
  <si>
    <t>3153707</t>
  </si>
  <si>
    <t>315370</t>
  </si>
  <si>
    <t>Quartel Geral</t>
  </si>
  <si>
    <t>3153806</t>
  </si>
  <si>
    <t>315380</t>
  </si>
  <si>
    <t>Queluzito</t>
  </si>
  <si>
    <t>3153905</t>
  </si>
  <si>
    <t>315390</t>
  </si>
  <si>
    <t>Raposos</t>
  </si>
  <si>
    <t>3154002</t>
  </si>
  <si>
    <t>315400</t>
  </si>
  <si>
    <t>Raul Soares</t>
  </si>
  <si>
    <t>3154101</t>
  </si>
  <si>
    <t>315410</t>
  </si>
  <si>
    <t>Recreio</t>
  </si>
  <si>
    <t>3154150</t>
  </si>
  <si>
    <t>315415</t>
  </si>
  <si>
    <t>Reduto</t>
  </si>
  <si>
    <t>3154200</t>
  </si>
  <si>
    <t>315420</t>
  </si>
  <si>
    <t>Resende Costa</t>
  </si>
  <si>
    <t>3154309</t>
  </si>
  <si>
    <t>315430</t>
  </si>
  <si>
    <t>Resplendor</t>
  </si>
  <si>
    <t>3154408</t>
  </si>
  <si>
    <t>315440</t>
  </si>
  <si>
    <t>Ressaquinha</t>
  </si>
  <si>
    <t>3154457</t>
  </si>
  <si>
    <t>315445</t>
  </si>
  <si>
    <t>Riachinho</t>
  </si>
  <si>
    <t>3154507</t>
  </si>
  <si>
    <t>315450</t>
  </si>
  <si>
    <t>Riacho dos Machados</t>
  </si>
  <si>
    <t>3154606</t>
  </si>
  <si>
    <t>315460</t>
  </si>
  <si>
    <t>Ribeirão das Neves</t>
  </si>
  <si>
    <t>3154705</t>
  </si>
  <si>
    <t>315470</t>
  </si>
  <si>
    <t>Ribeirão Vermelho</t>
  </si>
  <si>
    <t>3154804</t>
  </si>
  <si>
    <t>315480</t>
  </si>
  <si>
    <t>Rio Acima</t>
  </si>
  <si>
    <t>3154903</t>
  </si>
  <si>
    <t>315490</t>
  </si>
  <si>
    <t>Rio Casca</t>
  </si>
  <si>
    <t>3155009</t>
  </si>
  <si>
    <t>315500</t>
  </si>
  <si>
    <t>Rio Doce</t>
  </si>
  <si>
    <t>3155108</t>
  </si>
  <si>
    <t>315510</t>
  </si>
  <si>
    <t>Rio do Prado</t>
  </si>
  <si>
    <t>3155207</t>
  </si>
  <si>
    <t>315520</t>
  </si>
  <si>
    <t>Rio Espera</t>
  </si>
  <si>
    <t>3155306</t>
  </si>
  <si>
    <t>315530</t>
  </si>
  <si>
    <t>Rio Manso</t>
  </si>
  <si>
    <t>3155405</t>
  </si>
  <si>
    <t>315540</t>
  </si>
  <si>
    <t>Rio Novo</t>
  </si>
  <si>
    <t>3155504</t>
  </si>
  <si>
    <t>315550</t>
  </si>
  <si>
    <t>Rio Paranaíba</t>
  </si>
  <si>
    <t>3155603</t>
  </si>
  <si>
    <t>315560</t>
  </si>
  <si>
    <t>Rio Pardo de Minas</t>
  </si>
  <si>
    <t>3155702</t>
  </si>
  <si>
    <t>315570</t>
  </si>
  <si>
    <t>Rio Piracicaba</t>
  </si>
  <si>
    <t>3155801</t>
  </si>
  <si>
    <t>315580</t>
  </si>
  <si>
    <t>Rio Pomba</t>
  </si>
  <si>
    <t>3155900</t>
  </si>
  <si>
    <t>315590</t>
  </si>
  <si>
    <t>Rio Preto</t>
  </si>
  <si>
    <t>3156007</t>
  </si>
  <si>
    <t>315600</t>
  </si>
  <si>
    <t>Rio Vermelho</t>
  </si>
  <si>
    <t>3156106</t>
  </si>
  <si>
    <t>315610</t>
  </si>
  <si>
    <t>Ritápolis</t>
  </si>
  <si>
    <t>3156205</t>
  </si>
  <si>
    <t>315620</t>
  </si>
  <si>
    <t>Rochedo de Minas</t>
  </si>
  <si>
    <t>3156304</t>
  </si>
  <si>
    <t>315630</t>
  </si>
  <si>
    <t>Rodeiro</t>
  </si>
  <si>
    <t>3156403</t>
  </si>
  <si>
    <t>315640</t>
  </si>
  <si>
    <t>Romaria</t>
  </si>
  <si>
    <t>3156452</t>
  </si>
  <si>
    <t>315645</t>
  </si>
  <si>
    <t>Rosário da Limeira</t>
  </si>
  <si>
    <t>3156502</t>
  </si>
  <si>
    <t>315650</t>
  </si>
  <si>
    <t>Rubelita</t>
  </si>
  <si>
    <t>3156601</t>
  </si>
  <si>
    <t>315660</t>
  </si>
  <si>
    <t>Rubim</t>
  </si>
  <si>
    <t>3156700</t>
  </si>
  <si>
    <t>315670</t>
  </si>
  <si>
    <t>Sabará</t>
  </si>
  <si>
    <t>3156809</t>
  </si>
  <si>
    <t>315680</t>
  </si>
  <si>
    <t>Sabinópolis</t>
  </si>
  <si>
    <t>3156908</t>
  </si>
  <si>
    <t>315690</t>
  </si>
  <si>
    <t>Sacramento</t>
  </si>
  <si>
    <t>3157005</t>
  </si>
  <si>
    <t>315700</t>
  </si>
  <si>
    <t>Salinas</t>
  </si>
  <si>
    <t>3157104</t>
  </si>
  <si>
    <t>315710</t>
  </si>
  <si>
    <t>Salto da Divisa</t>
  </si>
  <si>
    <t>3157203</t>
  </si>
  <si>
    <t>315720</t>
  </si>
  <si>
    <t>Santa Bárbara</t>
  </si>
  <si>
    <t>3157252</t>
  </si>
  <si>
    <t>315725</t>
  </si>
  <si>
    <t>Santa Bárbara do Leste</t>
  </si>
  <si>
    <t>3157278</t>
  </si>
  <si>
    <t>315727</t>
  </si>
  <si>
    <t>Santa Bárbara do Monte Verde</t>
  </si>
  <si>
    <t>3157302</t>
  </si>
  <si>
    <t>315730</t>
  </si>
  <si>
    <t>Santa Bárbara do Tugúrio</t>
  </si>
  <si>
    <t>3157336</t>
  </si>
  <si>
    <t>315733</t>
  </si>
  <si>
    <t>Santa Cruz de Minas</t>
  </si>
  <si>
    <t>3157377</t>
  </si>
  <si>
    <t>315737</t>
  </si>
  <si>
    <t>Santa Cruz de Salinas</t>
  </si>
  <si>
    <t>3157401</t>
  </si>
  <si>
    <t>315740</t>
  </si>
  <si>
    <t>Santa Cruz do Escalvado</t>
  </si>
  <si>
    <t>3157500</t>
  </si>
  <si>
    <t>315750</t>
  </si>
  <si>
    <t>Santa Efigênia de Minas</t>
  </si>
  <si>
    <t>3157609</t>
  </si>
  <si>
    <t>315760</t>
  </si>
  <si>
    <t>Santa Fé de Minas</t>
  </si>
  <si>
    <t>3157658</t>
  </si>
  <si>
    <t>315765</t>
  </si>
  <si>
    <t>Santa Helena de Minas</t>
  </si>
  <si>
    <t>3157708</t>
  </si>
  <si>
    <t>315770</t>
  </si>
  <si>
    <t>Santa Juliana</t>
  </si>
  <si>
    <t>3157807</t>
  </si>
  <si>
    <t>315780</t>
  </si>
  <si>
    <t>Santa Luzia</t>
  </si>
  <si>
    <t>3157906</t>
  </si>
  <si>
    <t>315790</t>
  </si>
  <si>
    <t>Santa Margarida</t>
  </si>
  <si>
    <t>3158003</t>
  </si>
  <si>
    <t>315800</t>
  </si>
  <si>
    <t>Santa Maria de Itabira</t>
  </si>
  <si>
    <t>3158102</t>
  </si>
  <si>
    <t>315810</t>
  </si>
  <si>
    <t>Santa Maria do Salto</t>
  </si>
  <si>
    <t>3158201</t>
  </si>
  <si>
    <t>315820</t>
  </si>
  <si>
    <t>Santa Maria do Suaçuí</t>
  </si>
  <si>
    <t>3158300</t>
  </si>
  <si>
    <t>315830</t>
  </si>
  <si>
    <t>Santana da Vargem</t>
  </si>
  <si>
    <t>3158409</t>
  </si>
  <si>
    <t>315840</t>
  </si>
  <si>
    <t>Santana de Cataguases</t>
  </si>
  <si>
    <t>3158508</t>
  </si>
  <si>
    <t>315850</t>
  </si>
  <si>
    <t>Santana de Pirapama</t>
  </si>
  <si>
    <t>3158607</t>
  </si>
  <si>
    <t>315860</t>
  </si>
  <si>
    <t>Santana do Deserto</t>
  </si>
  <si>
    <t>3158706</t>
  </si>
  <si>
    <t>315870</t>
  </si>
  <si>
    <t>Santana do Garambéu</t>
  </si>
  <si>
    <t>3158805</t>
  </si>
  <si>
    <t>315880</t>
  </si>
  <si>
    <t>Santana do Jacaré</t>
  </si>
  <si>
    <t>3158904</t>
  </si>
  <si>
    <t>315890</t>
  </si>
  <si>
    <t>Santana do Manhuaçu</t>
  </si>
  <si>
    <t>3158953</t>
  </si>
  <si>
    <t>315895</t>
  </si>
  <si>
    <t>Santana do Paraíso</t>
  </si>
  <si>
    <t>3159001</t>
  </si>
  <si>
    <t>315900</t>
  </si>
  <si>
    <t>Santana do Riacho</t>
  </si>
  <si>
    <t>3159100</t>
  </si>
  <si>
    <t>315910</t>
  </si>
  <si>
    <t>Santana dos Montes</t>
  </si>
  <si>
    <t>3159209</t>
  </si>
  <si>
    <t>315920</t>
  </si>
  <si>
    <t>Santa Rita de Caldas</t>
  </si>
  <si>
    <t>3159308</t>
  </si>
  <si>
    <t>315930</t>
  </si>
  <si>
    <t>Santa Rita de Jacutinga</t>
  </si>
  <si>
    <t>3159357</t>
  </si>
  <si>
    <t>315935</t>
  </si>
  <si>
    <t>Santa Rita de Minas</t>
  </si>
  <si>
    <t>3159407</t>
  </si>
  <si>
    <t>315940</t>
  </si>
  <si>
    <t>Santa Rita de Ibitipoca</t>
  </si>
  <si>
    <t>3159506</t>
  </si>
  <si>
    <t>315950</t>
  </si>
  <si>
    <t>Santa Rita do Itueto</t>
  </si>
  <si>
    <t>3159605</t>
  </si>
  <si>
    <t>315960</t>
  </si>
  <si>
    <t>Santa Rita do Sapucaí</t>
  </si>
  <si>
    <t>3159704</t>
  </si>
  <si>
    <t>315970</t>
  </si>
  <si>
    <t>Santa Rosa da Serra</t>
  </si>
  <si>
    <t>3159803</t>
  </si>
  <si>
    <t>315980</t>
  </si>
  <si>
    <t>Santa Vitória</t>
  </si>
  <si>
    <t>3159902</t>
  </si>
  <si>
    <t>315990</t>
  </si>
  <si>
    <t>Santo Antônio do Amparo</t>
  </si>
  <si>
    <t>3160009</t>
  </si>
  <si>
    <t>316000</t>
  </si>
  <si>
    <t>Santo Antônio do Aventureiro</t>
  </si>
  <si>
    <t>3160108</t>
  </si>
  <si>
    <t>316010</t>
  </si>
  <si>
    <t>Santo Antônio do Grama</t>
  </si>
  <si>
    <t>3160207</t>
  </si>
  <si>
    <t>316020</t>
  </si>
  <si>
    <t>Santo Antônio do Itambé</t>
  </si>
  <si>
    <t>3160306</t>
  </si>
  <si>
    <t>316030</t>
  </si>
  <si>
    <t>Santo Antônio do Jacinto</t>
  </si>
  <si>
    <t>3160405</t>
  </si>
  <si>
    <t>316040</t>
  </si>
  <si>
    <t>Santo Antônio do Monte</t>
  </si>
  <si>
    <t>3160454</t>
  </si>
  <si>
    <t>316045</t>
  </si>
  <si>
    <t>Santo Antônio do Retiro</t>
  </si>
  <si>
    <t>3160504</t>
  </si>
  <si>
    <t>316050</t>
  </si>
  <si>
    <t>Santo Antônio do Rio Abaixo</t>
  </si>
  <si>
    <t>3160603</t>
  </si>
  <si>
    <t>316060</t>
  </si>
  <si>
    <t>Santo Hipólito</t>
  </si>
  <si>
    <t>3160702</t>
  </si>
  <si>
    <t>316070</t>
  </si>
  <si>
    <t>Santos Dumont</t>
  </si>
  <si>
    <t>3160801</t>
  </si>
  <si>
    <t>316080</t>
  </si>
  <si>
    <t>São Bento Abade</t>
  </si>
  <si>
    <t>3160900</t>
  </si>
  <si>
    <t>316090</t>
  </si>
  <si>
    <t>São Brás do Suaçuí</t>
  </si>
  <si>
    <t>3160959</t>
  </si>
  <si>
    <t>316095</t>
  </si>
  <si>
    <t>São Domingos das Dores</t>
  </si>
  <si>
    <t>3161007</t>
  </si>
  <si>
    <t>316100</t>
  </si>
  <si>
    <t>São Domingos do Prata</t>
  </si>
  <si>
    <t>3161056</t>
  </si>
  <si>
    <t>316105</t>
  </si>
  <si>
    <t>São Félix de Minas</t>
  </si>
  <si>
    <t>3161106</t>
  </si>
  <si>
    <t>316110</t>
  </si>
  <si>
    <t>São Francisco</t>
  </si>
  <si>
    <t>3161205</t>
  </si>
  <si>
    <t>316120</t>
  </si>
  <si>
    <t>São Francisco de Paula</t>
  </si>
  <si>
    <t>3161304</t>
  </si>
  <si>
    <t>316130</t>
  </si>
  <si>
    <t>São Francisco de Sales</t>
  </si>
  <si>
    <t>3161403</t>
  </si>
  <si>
    <t>316140</t>
  </si>
  <si>
    <t>São Francisco do Glória</t>
  </si>
  <si>
    <t>3161502</t>
  </si>
  <si>
    <t>316150</t>
  </si>
  <si>
    <t>São Geraldo</t>
  </si>
  <si>
    <t>3161601</t>
  </si>
  <si>
    <t>316160</t>
  </si>
  <si>
    <t>São Geraldo da Piedade</t>
  </si>
  <si>
    <t>3161650</t>
  </si>
  <si>
    <t>316165</t>
  </si>
  <si>
    <t>São Geraldo do Baixio</t>
  </si>
  <si>
    <t>3161700</t>
  </si>
  <si>
    <t>316170</t>
  </si>
  <si>
    <t>São Gonçalo do Abaeté</t>
  </si>
  <si>
    <t>3161809</t>
  </si>
  <si>
    <t>316180</t>
  </si>
  <si>
    <t>São Gonçalo do Pará</t>
  </si>
  <si>
    <t>3161908</t>
  </si>
  <si>
    <t>316190</t>
  </si>
  <si>
    <t>São Gonçalo do Rio Abaixo</t>
  </si>
  <si>
    <t>3162005</t>
  </si>
  <si>
    <t>316200</t>
  </si>
  <si>
    <t>São Gonçalo do Sapucaí</t>
  </si>
  <si>
    <t>3162104</t>
  </si>
  <si>
    <t>316210</t>
  </si>
  <si>
    <t>São Gotardo</t>
  </si>
  <si>
    <t>3162203</t>
  </si>
  <si>
    <t>316220</t>
  </si>
  <si>
    <t>São João Batista do Glória</t>
  </si>
  <si>
    <t>3162252</t>
  </si>
  <si>
    <t>316225</t>
  </si>
  <si>
    <t>São João da Lagoa</t>
  </si>
  <si>
    <t>3162302</t>
  </si>
  <si>
    <t>316230</t>
  </si>
  <si>
    <t>São João da Mata</t>
  </si>
  <si>
    <t>3162401</t>
  </si>
  <si>
    <t>316240</t>
  </si>
  <si>
    <t>São João da Ponte</t>
  </si>
  <si>
    <t>3162450</t>
  </si>
  <si>
    <t>316245</t>
  </si>
  <si>
    <t>São João das Missões</t>
  </si>
  <si>
    <t>3162500</t>
  </si>
  <si>
    <t>316250</t>
  </si>
  <si>
    <t>São João del Rei</t>
  </si>
  <si>
    <t>3162559</t>
  </si>
  <si>
    <t>316255</t>
  </si>
  <si>
    <t>São João do Manhuaçu</t>
  </si>
  <si>
    <t>3162575</t>
  </si>
  <si>
    <t>316257</t>
  </si>
  <si>
    <t>São João do Manteninha</t>
  </si>
  <si>
    <t>3162609</t>
  </si>
  <si>
    <t>316260</t>
  </si>
  <si>
    <t>São João do Oriente</t>
  </si>
  <si>
    <t>3162658</t>
  </si>
  <si>
    <t>316265</t>
  </si>
  <si>
    <t>São João do Pacuí</t>
  </si>
  <si>
    <t>3162708</t>
  </si>
  <si>
    <t>316270</t>
  </si>
  <si>
    <t>São João do Paraíso</t>
  </si>
  <si>
    <t>3162807</t>
  </si>
  <si>
    <t>316280</t>
  </si>
  <si>
    <t>São João Evangelista</t>
  </si>
  <si>
    <t>3162906</t>
  </si>
  <si>
    <t>316290</t>
  </si>
  <si>
    <t>São João Nepomuceno</t>
  </si>
  <si>
    <t>3162922</t>
  </si>
  <si>
    <t>316292</t>
  </si>
  <si>
    <t>São Joaquim de Bicas</t>
  </si>
  <si>
    <t>3162948</t>
  </si>
  <si>
    <t>316294</t>
  </si>
  <si>
    <t>São José da Barra</t>
  </si>
  <si>
    <t>3162955</t>
  </si>
  <si>
    <t>316295</t>
  </si>
  <si>
    <t>São José da Lapa</t>
  </si>
  <si>
    <t>3163003</t>
  </si>
  <si>
    <t>316300</t>
  </si>
  <si>
    <t>São José da Safira</t>
  </si>
  <si>
    <t>3163102</t>
  </si>
  <si>
    <t>316310</t>
  </si>
  <si>
    <t>São José da Varginha</t>
  </si>
  <si>
    <t>3163201</t>
  </si>
  <si>
    <t>316320</t>
  </si>
  <si>
    <t>São José do Alegre</t>
  </si>
  <si>
    <t>3163300</t>
  </si>
  <si>
    <t>316330</t>
  </si>
  <si>
    <t>São José do Divino</t>
  </si>
  <si>
    <t>3163409</t>
  </si>
  <si>
    <t>316340</t>
  </si>
  <si>
    <t>São José do Goiabal</t>
  </si>
  <si>
    <t>3163508</t>
  </si>
  <si>
    <t>316350</t>
  </si>
  <si>
    <t>São José do Jacuri</t>
  </si>
  <si>
    <t>3163607</t>
  </si>
  <si>
    <t>316360</t>
  </si>
  <si>
    <t>São José do Mantimento</t>
  </si>
  <si>
    <t>3163706</t>
  </si>
  <si>
    <t>316370</t>
  </si>
  <si>
    <t>São Lourenço</t>
  </si>
  <si>
    <t>3163805</t>
  </si>
  <si>
    <t>316380</t>
  </si>
  <si>
    <t>São Miguel do Anta</t>
  </si>
  <si>
    <t>3163904</t>
  </si>
  <si>
    <t>316390</t>
  </si>
  <si>
    <t>São Pedro da União</t>
  </si>
  <si>
    <t>3164001</t>
  </si>
  <si>
    <t>316400</t>
  </si>
  <si>
    <t>São Pedro dos Ferros</t>
  </si>
  <si>
    <t>3164100</t>
  </si>
  <si>
    <t>316410</t>
  </si>
  <si>
    <t>São Pedro do Suaçuí</t>
  </si>
  <si>
    <t>3164209</t>
  </si>
  <si>
    <t>316420</t>
  </si>
  <si>
    <t>São Romão</t>
  </si>
  <si>
    <t>3164308</t>
  </si>
  <si>
    <t>316430</t>
  </si>
  <si>
    <t>São Roque de Minas</t>
  </si>
  <si>
    <t>3164407</t>
  </si>
  <si>
    <t>316440</t>
  </si>
  <si>
    <t>São Sebastião da Bela Vista</t>
  </si>
  <si>
    <t>3164431</t>
  </si>
  <si>
    <t>316443</t>
  </si>
  <si>
    <t>São Sebastião da Vargem Alegre</t>
  </si>
  <si>
    <t>3164472</t>
  </si>
  <si>
    <t>316447</t>
  </si>
  <si>
    <t>São Sebastião do Anta</t>
  </si>
  <si>
    <t>3164506</t>
  </si>
  <si>
    <t>316450</t>
  </si>
  <si>
    <t>São Sebastião do Maranhão</t>
  </si>
  <si>
    <t>3164605</t>
  </si>
  <si>
    <t>316460</t>
  </si>
  <si>
    <t>São Sebastião do Oeste</t>
  </si>
  <si>
    <t>3164704</t>
  </si>
  <si>
    <t>316470</t>
  </si>
  <si>
    <t>São Sebastião do Paraíso</t>
  </si>
  <si>
    <t>3164803</t>
  </si>
  <si>
    <t>316480</t>
  </si>
  <si>
    <t>São Sebastião do Rio Preto</t>
  </si>
  <si>
    <t>3164902</t>
  </si>
  <si>
    <t>316490</t>
  </si>
  <si>
    <t>São Sebastião do Rio Verde</t>
  </si>
  <si>
    <t>3165008</t>
  </si>
  <si>
    <t>316500</t>
  </si>
  <si>
    <t>São Tiago</t>
  </si>
  <si>
    <t>3165107</t>
  </si>
  <si>
    <t>316510</t>
  </si>
  <si>
    <t>São Tomás de Aquino</t>
  </si>
  <si>
    <t>3165206</t>
  </si>
  <si>
    <t>316520</t>
  </si>
  <si>
    <t>São Tomé das Letras</t>
  </si>
  <si>
    <t>3165305</t>
  </si>
  <si>
    <t>316530</t>
  </si>
  <si>
    <t>São Vicente de Minas</t>
  </si>
  <si>
    <t>3165404</t>
  </si>
  <si>
    <t>316540</t>
  </si>
  <si>
    <t>Sapucaí-Mirim</t>
  </si>
  <si>
    <t>3165503</t>
  </si>
  <si>
    <t>316550</t>
  </si>
  <si>
    <t>Sardoá</t>
  </si>
  <si>
    <t>3165537</t>
  </si>
  <si>
    <t>316553</t>
  </si>
  <si>
    <t>Sarzedo</t>
  </si>
  <si>
    <t>3165552</t>
  </si>
  <si>
    <t>316555</t>
  </si>
  <si>
    <t>Setubinha</t>
  </si>
  <si>
    <t>3165560</t>
  </si>
  <si>
    <t>316556</t>
  </si>
  <si>
    <t>Sem-Peixe</t>
  </si>
  <si>
    <t>3165578</t>
  </si>
  <si>
    <t>316557</t>
  </si>
  <si>
    <t>Senador Amaral</t>
  </si>
  <si>
    <t>3165602</t>
  </si>
  <si>
    <t>316560</t>
  </si>
  <si>
    <t>Senador Cortes</t>
  </si>
  <si>
    <t>3165701</t>
  </si>
  <si>
    <t>316570</t>
  </si>
  <si>
    <t>Senador Firmino</t>
  </si>
  <si>
    <t>3165800</t>
  </si>
  <si>
    <t>316580</t>
  </si>
  <si>
    <t>Senador José Bento</t>
  </si>
  <si>
    <t>3165909</t>
  </si>
  <si>
    <t>316590</t>
  </si>
  <si>
    <t>Senador Modestino Gonçalves</t>
  </si>
  <si>
    <t>3166006</t>
  </si>
  <si>
    <t>316600</t>
  </si>
  <si>
    <t>Senhora de Oliveira</t>
  </si>
  <si>
    <t>3166105</t>
  </si>
  <si>
    <t>316610</t>
  </si>
  <si>
    <t>Senhora do Porto</t>
  </si>
  <si>
    <t>3166204</t>
  </si>
  <si>
    <t>316620</t>
  </si>
  <si>
    <t>Senhora dos Remédios</t>
  </si>
  <si>
    <t>3166303</t>
  </si>
  <si>
    <t>316630</t>
  </si>
  <si>
    <t>Sericita</t>
  </si>
  <si>
    <t>3166402</t>
  </si>
  <si>
    <t>316640</t>
  </si>
  <si>
    <t>Seritinga</t>
  </si>
  <si>
    <t>3166501</t>
  </si>
  <si>
    <t>316650</t>
  </si>
  <si>
    <t>Serra Azul de Minas</t>
  </si>
  <si>
    <t>3166600</t>
  </si>
  <si>
    <t>316660</t>
  </si>
  <si>
    <t>Serra da Saudade</t>
  </si>
  <si>
    <t>3166709</t>
  </si>
  <si>
    <t>316670</t>
  </si>
  <si>
    <t>Serra dos Aimorés</t>
  </si>
  <si>
    <t>3166808</t>
  </si>
  <si>
    <t>316680</t>
  </si>
  <si>
    <t>Serra do Salitre</t>
  </si>
  <si>
    <t>3166907</t>
  </si>
  <si>
    <t>316690</t>
  </si>
  <si>
    <t>Serrania</t>
  </si>
  <si>
    <t>3166956</t>
  </si>
  <si>
    <t>316695</t>
  </si>
  <si>
    <t>Serranópolis de Minas</t>
  </si>
  <si>
    <t>3167004</t>
  </si>
  <si>
    <t>316700</t>
  </si>
  <si>
    <t>Serranos</t>
  </si>
  <si>
    <t>3167103</t>
  </si>
  <si>
    <t>316710</t>
  </si>
  <si>
    <t>Serro</t>
  </si>
  <si>
    <t>3167202</t>
  </si>
  <si>
    <t>316720</t>
  </si>
  <si>
    <t>Sete Lagoas</t>
  </si>
  <si>
    <t>3167301</t>
  </si>
  <si>
    <t>316730</t>
  </si>
  <si>
    <t>Silveirânia</t>
  </si>
  <si>
    <t>3167400</t>
  </si>
  <si>
    <t>316740</t>
  </si>
  <si>
    <t>Silvianópolis</t>
  </si>
  <si>
    <t>3167509</t>
  </si>
  <si>
    <t>316750</t>
  </si>
  <si>
    <t>Simão Pereira</t>
  </si>
  <si>
    <t>3167608</t>
  </si>
  <si>
    <t>316760</t>
  </si>
  <si>
    <t>Simonésia</t>
  </si>
  <si>
    <t>3167707</t>
  </si>
  <si>
    <t>316770</t>
  </si>
  <si>
    <t>Sobrália</t>
  </si>
  <si>
    <t>3167806</t>
  </si>
  <si>
    <t>316780</t>
  </si>
  <si>
    <t>Soledade de Minas</t>
  </si>
  <si>
    <t>3167905</t>
  </si>
  <si>
    <t>316790</t>
  </si>
  <si>
    <t>Tabuleiro</t>
  </si>
  <si>
    <t>3168002</t>
  </si>
  <si>
    <t>316800</t>
  </si>
  <si>
    <t>Taiobeiras</t>
  </si>
  <si>
    <t>3168051</t>
  </si>
  <si>
    <t>316805</t>
  </si>
  <si>
    <t>Taparuba</t>
  </si>
  <si>
    <t>3168101</t>
  </si>
  <si>
    <t>316810</t>
  </si>
  <si>
    <t>Tapira</t>
  </si>
  <si>
    <t>3168200</t>
  </si>
  <si>
    <t>316820</t>
  </si>
  <si>
    <t>Tapiraí</t>
  </si>
  <si>
    <t>3168309</t>
  </si>
  <si>
    <t>316830</t>
  </si>
  <si>
    <t>Taquaraçu de Minas</t>
  </si>
  <si>
    <t>3168408</t>
  </si>
  <si>
    <t>316840</t>
  </si>
  <si>
    <t>Tarumirim</t>
  </si>
  <si>
    <t>3168507</t>
  </si>
  <si>
    <t>316850</t>
  </si>
  <si>
    <t>Teixeiras</t>
  </si>
  <si>
    <t>3168606</t>
  </si>
  <si>
    <t>316860</t>
  </si>
  <si>
    <t>Teófilo Otoni</t>
  </si>
  <si>
    <t>3168705</t>
  </si>
  <si>
    <t>316870</t>
  </si>
  <si>
    <t>Timóteo</t>
  </si>
  <si>
    <t>3168804</t>
  </si>
  <si>
    <t>316880</t>
  </si>
  <si>
    <t>Tiradentes</t>
  </si>
  <si>
    <t>3168903</t>
  </si>
  <si>
    <t>316890</t>
  </si>
  <si>
    <t>Tiros</t>
  </si>
  <si>
    <t>3169000</t>
  </si>
  <si>
    <t>316900</t>
  </si>
  <si>
    <t>Tocantins</t>
  </si>
  <si>
    <t>3169059</t>
  </si>
  <si>
    <t>316905</t>
  </si>
  <si>
    <t>Tocos do Moji</t>
  </si>
  <si>
    <t>3169109</t>
  </si>
  <si>
    <t>316910</t>
  </si>
  <si>
    <t>Toledo</t>
  </si>
  <si>
    <t>3169208</t>
  </si>
  <si>
    <t>316920</t>
  </si>
  <si>
    <t>Tombos</t>
  </si>
  <si>
    <t>3169307</t>
  </si>
  <si>
    <t>316930</t>
  </si>
  <si>
    <t>Três Corações</t>
  </si>
  <si>
    <t>3169356</t>
  </si>
  <si>
    <t>316935</t>
  </si>
  <si>
    <t>Três Marias</t>
  </si>
  <si>
    <t>3169406</t>
  </si>
  <si>
    <t>316940</t>
  </si>
  <si>
    <t>Três Pontas</t>
  </si>
  <si>
    <t>3169505</t>
  </si>
  <si>
    <t>316950</t>
  </si>
  <si>
    <t>Tumiritinga</t>
  </si>
  <si>
    <t>3169604</t>
  </si>
  <si>
    <t>316960</t>
  </si>
  <si>
    <t>Tupaciguara</t>
  </si>
  <si>
    <t>3169703</t>
  </si>
  <si>
    <t>316970</t>
  </si>
  <si>
    <t>Turmalina</t>
  </si>
  <si>
    <t>3169802</t>
  </si>
  <si>
    <t>316980</t>
  </si>
  <si>
    <t>Turvolândia</t>
  </si>
  <si>
    <t>3169901</t>
  </si>
  <si>
    <t>316990</t>
  </si>
  <si>
    <t>Ubá</t>
  </si>
  <si>
    <t>3170008</t>
  </si>
  <si>
    <t>317000</t>
  </si>
  <si>
    <t>Ubaí</t>
  </si>
  <si>
    <t>3170057</t>
  </si>
  <si>
    <t>317005</t>
  </si>
  <si>
    <t>Ubaporanga</t>
  </si>
  <si>
    <t>3170107</t>
  </si>
  <si>
    <t>317010</t>
  </si>
  <si>
    <t>Uberaba</t>
  </si>
  <si>
    <t>3170206</t>
  </si>
  <si>
    <t>317020</t>
  </si>
  <si>
    <t>Uberlândia</t>
  </si>
  <si>
    <t>3170305</t>
  </si>
  <si>
    <t>317030</t>
  </si>
  <si>
    <t>Umburatiba</t>
  </si>
  <si>
    <t>3170404</t>
  </si>
  <si>
    <t>317040</t>
  </si>
  <si>
    <t>Unaí</t>
  </si>
  <si>
    <t>3170438</t>
  </si>
  <si>
    <t>317043</t>
  </si>
  <si>
    <t>União de Minas</t>
  </si>
  <si>
    <t>3170479</t>
  </si>
  <si>
    <t>317047</t>
  </si>
  <si>
    <t>Uruana de Minas</t>
  </si>
  <si>
    <t>3170503</t>
  </si>
  <si>
    <t>317050</t>
  </si>
  <si>
    <t>Urucânia</t>
  </si>
  <si>
    <t>3170529</t>
  </si>
  <si>
    <t>317052</t>
  </si>
  <si>
    <t>Urucuia</t>
  </si>
  <si>
    <t>3170578</t>
  </si>
  <si>
    <t>317057</t>
  </si>
  <si>
    <t>Vargem Alegre</t>
  </si>
  <si>
    <t>3170602</t>
  </si>
  <si>
    <t>317060</t>
  </si>
  <si>
    <t>Vargem Bonita</t>
  </si>
  <si>
    <t>3170651</t>
  </si>
  <si>
    <t>317065</t>
  </si>
  <si>
    <t>Vargem Grande do Rio Pardo</t>
  </si>
  <si>
    <t>3170701</t>
  </si>
  <si>
    <t>317070</t>
  </si>
  <si>
    <t>Varginha</t>
  </si>
  <si>
    <t>3170750</t>
  </si>
  <si>
    <t>317075</t>
  </si>
  <si>
    <t>Varjão de Minas</t>
  </si>
  <si>
    <t>3170800</t>
  </si>
  <si>
    <t>317080</t>
  </si>
  <si>
    <t>Várzea da Palma</t>
  </si>
  <si>
    <t>3170909</t>
  </si>
  <si>
    <t>317090</t>
  </si>
  <si>
    <t>Varzelândia</t>
  </si>
  <si>
    <t>3171006</t>
  </si>
  <si>
    <t>317100</t>
  </si>
  <si>
    <t>Vazante</t>
  </si>
  <si>
    <t>3171030</t>
  </si>
  <si>
    <t>317103</t>
  </si>
  <si>
    <t>Verdelândia</t>
  </si>
  <si>
    <t>3171071</t>
  </si>
  <si>
    <t>317107</t>
  </si>
  <si>
    <t>Veredinha</t>
  </si>
  <si>
    <t>3171105</t>
  </si>
  <si>
    <t>317110</t>
  </si>
  <si>
    <t>Veríssimo</t>
  </si>
  <si>
    <t>3171154</t>
  </si>
  <si>
    <t>317115</t>
  </si>
  <si>
    <t>Vermelho Novo</t>
  </si>
  <si>
    <t>3171204</t>
  </si>
  <si>
    <t>317120</t>
  </si>
  <si>
    <t>Vespasiano</t>
  </si>
  <si>
    <t>3171303</t>
  </si>
  <si>
    <t>317130</t>
  </si>
  <si>
    <t>Viçosa</t>
  </si>
  <si>
    <t>3171402</t>
  </si>
  <si>
    <t>317140</t>
  </si>
  <si>
    <t>Vieiras</t>
  </si>
  <si>
    <t>3171501</t>
  </si>
  <si>
    <t>317150</t>
  </si>
  <si>
    <t>Mathias Lobato</t>
  </si>
  <si>
    <t>3171600</t>
  </si>
  <si>
    <t>317160</t>
  </si>
  <si>
    <t>Virgem da Lapa</t>
  </si>
  <si>
    <t>3171709</t>
  </si>
  <si>
    <t>317170</t>
  </si>
  <si>
    <t>Virgínia</t>
  </si>
  <si>
    <t>3171808</t>
  </si>
  <si>
    <t>317180</t>
  </si>
  <si>
    <t>Virginópolis</t>
  </si>
  <si>
    <t>3171907</t>
  </si>
  <si>
    <t>317190</t>
  </si>
  <si>
    <t>Virgolândia</t>
  </si>
  <si>
    <t>3172004</t>
  </si>
  <si>
    <t>317200</t>
  </si>
  <si>
    <t>Visconde do Rio Branco</t>
  </si>
  <si>
    <t>3172103</t>
  </si>
  <si>
    <t>317210</t>
  </si>
  <si>
    <t>Volta Grande</t>
  </si>
  <si>
    <t>3172202</t>
  </si>
  <si>
    <t>317220</t>
  </si>
  <si>
    <t>Wenceslau Braz</t>
  </si>
  <si>
    <t>TOTAL</t>
  </si>
  <si>
    <t>URS</t>
  </si>
  <si>
    <t>Código</t>
  </si>
  <si>
    <t>Microrregião de Saúde</t>
  </si>
  <si>
    <t>Macrorregião de Saúde</t>
  </si>
  <si>
    <t>COD URS</t>
  </si>
  <si>
    <t>Regional</t>
  </si>
  <si>
    <t xml:space="preserve">ALFENAS </t>
  </si>
  <si>
    <t>Alfenas/Machado</t>
  </si>
  <si>
    <t>Sul</t>
  </si>
  <si>
    <t xml:space="preserve">ALTEROSA </t>
  </si>
  <si>
    <t xml:space="preserve">ARCEBURGO </t>
  </si>
  <si>
    <t xml:space="preserve">AREADO </t>
  </si>
  <si>
    <t xml:space="preserve">BANDEIRA DO SUL </t>
  </si>
  <si>
    <t xml:space="preserve">BOTELHOS </t>
  </si>
  <si>
    <t xml:space="preserve">CABO VERDE </t>
  </si>
  <si>
    <t xml:space="preserve">CAMPESTRE </t>
  </si>
  <si>
    <t xml:space="preserve">CAMPO DO MEIO </t>
  </si>
  <si>
    <t xml:space="preserve">CAMPOS GERAIS </t>
  </si>
  <si>
    <t xml:space="preserve">CARMO DO RIO CLARO </t>
  </si>
  <si>
    <t xml:space="preserve">CARVALHOPOLIS </t>
  </si>
  <si>
    <t xml:space="preserve">CONCEICAO DA APARECIDA </t>
  </si>
  <si>
    <t xml:space="preserve">DIVISA NOVA </t>
  </si>
  <si>
    <t xml:space="preserve">FAMA </t>
  </si>
  <si>
    <t xml:space="preserve">GUARANESIA </t>
  </si>
  <si>
    <t xml:space="preserve">GUAXUPE </t>
  </si>
  <si>
    <t xml:space="preserve">JURUAIA </t>
  </si>
  <si>
    <t xml:space="preserve">MACHADO </t>
  </si>
  <si>
    <t xml:space="preserve">MONTE BELO </t>
  </si>
  <si>
    <t xml:space="preserve">MUZAMBINHO </t>
  </si>
  <si>
    <t xml:space="preserve">NOVA RESENDE </t>
  </si>
  <si>
    <t xml:space="preserve">PARAGUACU </t>
  </si>
  <si>
    <t xml:space="preserve">POCO FUNDO </t>
  </si>
  <si>
    <t xml:space="preserve">SAO PEDRO DA UNIAO </t>
  </si>
  <si>
    <t xml:space="preserve">SERRANIA </t>
  </si>
  <si>
    <t xml:space="preserve">ALFREDO VASCONCELOS </t>
  </si>
  <si>
    <t>Centro Sul</t>
  </si>
  <si>
    <t xml:space="preserve">ALTO RIO DOCE </t>
  </si>
  <si>
    <t xml:space="preserve">ANTONIO CARLOS </t>
  </si>
  <si>
    <t xml:space="preserve">BARBACENA </t>
  </si>
  <si>
    <t xml:space="preserve">CAPELA NOVA </t>
  </si>
  <si>
    <t xml:space="preserve">CARANAIBA </t>
  </si>
  <si>
    <t>Cons Lafaiete/Congonhas</t>
  </si>
  <si>
    <t xml:space="preserve">CARANDAI </t>
  </si>
  <si>
    <t xml:space="preserve">CASA GRANDE </t>
  </si>
  <si>
    <t xml:space="preserve">CATAS ALTAS DA NORUEGA </t>
  </si>
  <si>
    <t xml:space="preserve">CIPOTANEA </t>
  </si>
  <si>
    <t xml:space="preserve">CONGONHAS </t>
  </si>
  <si>
    <t xml:space="preserve">CONSELHEIRO LAFAIETE </t>
  </si>
  <si>
    <t xml:space="preserve">CRISTIANO OTONI </t>
  </si>
  <si>
    <t xml:space="preserve">DESTERRO DO MELO </t>
  </si>
  <si>
    <t xml:space="preserve">IBERTIOGA </t>
  </si>
  <si>
    <t xml:space="preserve">ITAVERAVA </t>
  </si>
  <si>
    <t xml:space="preserve">JECEABA </t>
  </si>
  <si>
    <t xml:space="preserve">LAMIM </t>
  </si>
  <si>
    <t xml:space="preserve">OURO BRANCO </t>
  </si>
  <si>
    <t xml:space="preserve">PAIVA </t>
  </si>
  <si>
    <t xml:space="preserve">PIRANGA </t>
  </si>
  <si>
    <t xml:space="preserve">QUELUZITA </t>
  </si>
  <si>
    <t xml:space="preserve">RESSAQUINHA </t>
  </si>
  <si>
    <t xml:space="preserve">RIO ESPERA </t>
  </si>
  <si>
    <t xml:space="preserve">SANTA BARBARA DO TUGURIO </t>
  </si>
  <si>
    <t xml:space="preserve">SANTA RITA DE IBITIPOCA </t>
  </si>
  <si>
    <t xml:space="preserve">SANTANA DO GARAMBEU </t>
  </si>
  <si>
    <t xml:space="preserve">SANTANA DOS MONTES </t>
  </si>
  <si>
    <t xml:space="preserve">SAO BRAS DO SUACUI </t>
  </si>
  <si>
    <t xml:space="preserve">SENHORA DE OLIVEIRA </t>
  </si>
  <si>
    <t xml:space="preserve">SENHORA DOS REMEDIOS </t>
  </si>
  <si>
    <t xml:space="preserve">BELO HORIZONTE </t>
  </si>
  <si>
    <t>B Horizonte/N Lima/Caeté</t>
  </si>
  <si>
    <t>Centro</t>
  </si>
  <si>
    <t xml:space="preserve">BELO VALE </t>
  </si>
  <si>
    <t xml:space="preserve">BETIM </t>
  </si>
  <si>
    <t xml:space="preserve">BONFIM </t>
  </si>
  <si>
    <t xml:space="preserve">BRUMADINHO </t>
  </si>
  <si>
    <t xml:space="preserve">CAETE </t>
  </si>
  <si>
    <t xml:space="preserve">CONFINS </t>
  </si>
  <si>
    <t xml:space="preserve">CONTAGEM </t>
  </si>
  <si>
    <t xml:space="preserve">CRUCILANDIA </t>
  </si>
  <si>
    <t xml:space="preserve">ESMERALDAS </t>
  </si>
  <si>
    <t xml:space="preserve">FLORESTAL </t>
  </si>
  <si>
    <t xml:space="preserve">IBIRITE </t>
  </si>
  <si>
    <t xml:space="preserve">IGARAPE </t>
  </si>
  <si>
    <t xml:space="preserve">ITABIRITO </t>
  </si>
  <si>
    <t xml:space="preserve">JABOTICATUBAS </t>
  </si>
  <si>
    <t xml:space="preserve">JUATUBA </t>
  </si>
  <si>
    <t xml:space="preserve">LAGOA SANTA </t>
  </si>
  <si>
    <t xml:space="preserve">MARIANA </t>
  </si>
  <si>
    <t xml:space="preserve">MARIO CAMPOS </t>
  </si>
  <si>
    <t xml:space="preserve">MATEUS LEME </t>
  </si>
  <si>
    <t xml:space="preserve">MATOZINHOS </t>
  </si>
  <si>
    <t xml:space="preserve">MOEDA </t>
  </si>
  <si>
    <t xml:space="preserve">NOVA LIMA </t>
  </si>
  <si>
    <t xml:space="preserve">NOVA UNIAO </t>
  </si>
  <si>
    <t xml:space="preserve">OURO PRETO </t>
  </si>
  <si>
    <t xml:space="preserve">PEDRO LEOPOLDO </t>
  </si>
  <si>
    <t xml:space="preserve">PIEDADE DOS GERAIS </t>
  </si>
  <si>
    <t xml:space="preserve">RAPOSOS </t>
  </si>
  <si>
    <t xml:space="preserve">RIBEIRAO DAS NEVES </t>
  </si>
  <si>
    <t xml:space="preserve">RIO ACIMA </t>
  </si>
  <si>
    <t xml:space="preserve">RIO MANSO </t>
  </si>
  <si>
    <t xml:space="preserve">SABARA </t>
  </si>
  <si>
    <t xml:space="preserve">SANTA LUZIA </t>
  </si>
  <si>
    <t xml:space="preserve">SANTANA DO RIACHO </t>
  </si>
  <si>
    <t xml:space="preserve">SAO JOAQUIM DE BICAS </t>
  </si>
  <si>
    <t xml:space="preserve">SAO JOSE DA LAPA </t>
  </si>
  <si>
    <t xml:space="preserve">SARZEDO </t>
  </si>
  <si>
    <t xml:space="preserve">TAQUARACU DE MINAS </t>
  </si>
  <si>
    <t xml:space="preserve">VESPASIANO </t>
  </si>
  <si>
    <t xml:space="preserve">ACUCENA </t>
  </si>
  <si>
    <t>Leste</t>
  </si>
  <si>
    <t xml:space="preserve">ANTONIO DIAS </t>
  </si>
  <si>
    <t>Cel Fabriciano/Timóteo</t>
  </si>
  <si>
    <t xml:space="preserve">BELO ORIENTE </t>
  </si>
  <si>
    <t xml:space="preserve">BOM JESUS DO GALHO </t>
  </si>
  <si>
    <t xml:space="preserve">BRAUNAS </t>
  </si>
  <si>
    <t xml:space="preserve">BUGRE </t>
  </si>
  <si>
    <t xml:space="preserve">CARATINGA </t>
  </si>
  <si>
    <t xml:space="preserve">CORONEL FABRICIANO </t>
  </si>
  <si>
    <t xml:space="preserve">CORREGO NOVO </t>
  </si>
  <si>
    <t xml:space="preserve">DIONISIO </t>
  </si>
  <si>
    <t xml:space="preserve">DOM CAVATI </t>
  </si>
  <si>
    <t xml:space="preserve">ENTRE FOLHAS </t>
  </si>
  <si>
    <t xml:space="preserve">IAPU </t>
  </si>
  <si>
    <t xml:space="preserve">IMBE DE MINAS </t>
  </si>
  <si>
    <t xml:space="preserve">INHAPIM </t>
  </si>
  <si>
    <t xml:space="preserve">IPABA </t>
  </si>
  <si>
    <t xml:space="preserve">IPATINGA </t>
  </si>
  <si>
    <t xml:space="preserve">JAGUARACU </t>
  </si>
  <si>
    <t xml:space="preserve">JOANESIA </t>
  </si>
  <si>
    <t xml:space="preserve">MARLIERIA </t>
  </si>
  <si>
    <t xml:space="preserve">MESQUITA </t>
  </si>
  <si>
    <t xml:space="preserve">NAQUE </t>
  </si>
  <si>
    <t xml:space="preserve">PERIQUITO </t>
  </si>
  <si>
    <t xml:space="preserve">PIEDADE DE CARATINGA </t>
  </si>
  <si>
    <t xml:space="preserve">PINGO D'AGUA </t>
  </si>
  <si>
    <t xml:space="preserve">SANTA BARBARA DO LESTE </t>
  </si>
  <si>
    <t xml:space="preserve">SANTA RITA DE MINAS </t>
  </si>
  <si>
    <t xml:space="preserve">SANTANA DO PARAISO </t>
  </si>
  <si>
    <t xml:space="preserve">SAO DOMINGOS DAS DORES </t>
  </si>
  <si>
    <t xml:space="preserve">SAO JOAO DO ORIENTE </t>
  </si>
  <si>
    <t xml:space="preserve">SAO SEBASTIAO DO ANTA </t>
  </si>
  <si>
    <t xml:space="preserve">TIMOTEO </t>
  </si>
  <si>
    <t xml:space="preserve">UBAPORANGA </t>
  </si>
  <si>
    <t xml:space="preserve">VARGEM ALEGRE </t>
  </si>
  <si>
    <t xml:space="preserve">VERMELHO NOVO </t>
  </si>
  <si>
    <t xml:space="preserve">ALVORADA DE MINAS </t>
  </si>
  <si>
    <t xml:space="preserve">ARACUAI </t>
  </si>
  <si>
    <t>Nordeste</t>
  </si>
  <si>
    <t xml:space="preserve">ARICANDUVA </t>
  </si>
  <si>
    <t>M Novas/Turmalina/Capelin</t>
  </si>
  <si>
    <t xml:space="preserve">BERILO </t>
  </si>
  <si>
    <t xml:space="preserve">CAPELINHA </t>
  </si>
  <si>
    <t xml:space="preserve">CARBONITA </t>
  </si>
  <si>
    <t xml:space="preserve">CHAPADA DO NORTE </t>
  </si>
  <si>
    <t xml:space="preserve">COLUNA </t>
  </si>
  <si>
    <t xml:space="preserve">CONGONHAS DO NORTE </t>
  </si>
  <si>
    <t xml:space="preserve">CORONEL MURTA </t>
  </si>
  <si>
    <t xml:space="preserve">COUTO DE MAGALHAES DE MINAS </t>
  </si>
  <si>
    <t xml:space="preserve">DATAS </t>
  </si>
  <si>
    <t xml:space="preserve">DIAMANTINA </t>
  </si>
  <si>
    <t xml:space="preserve">FELICIO DOS SANTOS </t>
  </si>
  <si>
    <t xml:space="preserve">FRANCISCO BADARO </t>
  </si>
  <si>
    <t xml:space="preserve">GOUVEA </t>
  </si>
  <si>
    <t xml:space="preserve">ITAMARANDIBA </t>
  </si>
  <si>
    <t xml:space="preserve">JENIPAPO DE MINAS </t>
  </si>
  <si>
    <t xml:space="preserve">JOSE GONCALVES DE MINAS </t>
  </si>
  <si>
    <t xml:space="preserve">LEME DO PRADO </t>
  </si>
  <si>
    <t xml:space="preserve">MATERLANDIA </t>
  </si>
  <si>
    <t xml:space="preserve">MINAS NOVAS </t>
  </si>
  <si>
    <t xml:space="preserve">PRESIDENTE KUBITSCHEK </t>
  </si>
  <si>
    <t xml:space="preserve">RIO VERMELHO </t>
  </si>
  <si>
    <t xml:space="preserve">SABINOPOLIS </t>
  </si>
  <si>
    <t xml:space="preserve">SANTO ANTONIO DO ITAMBE </t>
  </si>
  <si>
    <t xml:space="preserve">SAO GONCALO DO RIO PRETO </t>
  </si>
  <si>
    <t xml:space="preserve">SENADOR MODESTINO GONCALVES </t>
  </si>
  <si>
    <t xml:space="preserve">SERRA AZUL DE MINAS </t>
  </si>
  <si>
    <t xml:space="preserve">SERRO </t>
  </si>
  <si>
    <t xml:space="preserve">TURMALINA </t>
  </si>
  <si>
    <t xml:space="preserve">VEREDINHA </t>
  </si>
  <si>
    <t xml:space="preserve">VIRGEM DA LAPA </t>
  </si>
  <si>
    <t xml:space="preserve">AGUANIL </t>
  </si>
  <si>
    <t>S Antônio Amparo/C Belo</t>
  </si>
  <si>
    <t>Oeste</t>
  </si>
  <si>
    <t xml:space="preserve">ARAUJOS </t>
  </si>
  <si>
    <t>Divinópolis/S Antôn Monte</t>
  </si>
  <si>
    <t xml:space="preserve">ARCOS </t>
  </si>
  <si>
    <t xml:space="preserve">BAMBUI </t>
  </si>
  <si>
    <t xml:space="preserve">BOM DESPACHO </t>
  </si>
  <si>
    <t xml:space="preserve">CAMACHO </t>
  </si>
  <si>
    <t xml:space="preserve">CAMPO BELO </t>
  </si>
  <si>
    <t xml:space="preserve">CANA VERDE </t>
  </si>
  <si>
    <t xml:space="preserve">CANDEIAS </t>
  </si>
  <si>
    <t xml:space="preserve">CARMO DA MATA </t>
  </si>
  <si>
    <t xml:space="preserve">CARMO DO CAJURU </t>
  </si>
  <si>
    <t xml:space="preserve">CARMOPOLIS DE MINAS </t>
  </si>
  <si>
    <t xml:space="preserve">CLAUDIO </t>
  </si>
  <si>
    <t xml:space="preserve">CONCEICAO DO PARA </t>
  </si>
  <si>
    <t xml:space="preserve">CORREGO DANTA </t>
  </si>
  <si>
    <t xml:space="preserve">CORREGO FUNDO </t>
  </si>
  <si>
    <t xml:space="preserve">CRISTAIS </t>
  </si>
  <si>
    <t xml:space="preserve">DIVINOPOLIS </t>
  </si>
  <si>
    <t xml:space="preserve">DORES DO INDAIA </t>
  </si>
  <si>
    <t xml:space="preserve">ESTRELA DO INDAIA </t>
  </si>
  <si>
    <t xml:space="preserve">FORMIGA </t>
  </si>
  <si>
    <t xml:space="preserve">IGARATINGA </t>
  </si>
  <si>
    <t xml:space="preserve">IGUATAMA </t>
  </si>
  <si>
    <t xml:space="preserve">ITAGUARA </t>
  </si>
  <si>
    <t xml:space="preserve">ITAPECERICA </t>
  </si>
  <si>
    <t xml:space="preserve">ITATIAIUCU </t>
  </si>
  <si>
    <t xml:space="preserve">ITAUNA </t>
  </si>
  <si>
    <t xml:space="preserve">JAPARAIBA </t>
  </si>
  <si>
    <t xml:space="preserve">LAGOA DA PRATA </t>
  </si>
  <si>
    <t xml:space="preserve">LEANDRO FERREIRA </t>
  </si>
  <si>
    <t xml:space="preserve">LUZ </t>
  </si>
  <si>
    <t xml:space="preserve">MARTINHO CAMPOS </t>
  </si>
  <si>
    <t xml:space="preserve">MEDEIROS </t>
  </si>
  <si>
    <t xml:space="preserve">MOEMA </t>
  </si>
  <si>
    <t xml:space="preserve">NOVA SERRANA </t>
  </si>
  <si>
    <t xml:space="preserve">OLIVEIRA </t>
  </si>
  <si>
    <t xml:space="preserve">ONCA DE PITANGUI </t>
  </si>
  <si>
    <t xml:space="preserve">PAINS </t>
  </si>
  <si>
    <t xml:space="preserve">PARA DE MINAS </t>
  </si>
  <si>
    <t xml:space="preserve">PASSA TEMPO </t>
  </si>
  <si>
    <t xml:space="preserve">PEDRA DO INDAIA </t>
  </si>
  <si>
    <t xml:space="preserve">PERDIGAO </t>
  </si>
  <si>
    <t xml:space="preserve">PIMENTA </t>
  </si>
  <si>
    <t xml:space="preserve">PIRACEMA </t>
  </si>
  <si>
    <t xml:space="preserve">PITANGUI </t>
  </si>
  <si>
    <t xml:space="preserve">SANTANA DO JACARE </t>
  </si>
  <si>
    <t xml:space="preserve">SANTO ANTONIO DO AMPARO </t>
  </si>
  <si>
    <t xml:space="preserve">SANTO ANTONIO DO MONTE </t>
  </si>
  <si>
    <t xml:space="preserve">SAO FRANCISCO DE PAULA </t>
  </si>
  <si>
    <t xml:space="preserve">SAO GONCALO DO PARA </t>
  </si>
  <si>
    <t xml:space="preserve">SAO JOSE DA VARGINHA </t>
  </si>
  <si>
    <t xml:space="preserve">SAO SEBASTIAO DO OESTE </t>
  </si>
  <si>
    <t xml:space="preserve">SERRA DA SAUDADE </t>
  </si>
  <si>
    <t xml:space="preserve">TAPIRAI </t>
  </si>
  <si>
    <t xml:space="preserve">AGUA BOA </t>
  </si>
  <si>
    <t>S Maria Suaçuí/S Joao Eva</t>
  </si>
  <si>
    <t xml:space="preserve">AIMORES </t>
  </si>
  <si>
    <t xml:space="preserve">ALPERCATA </t>
  </si>
  <si>
    <t xml:space="preserve">ALVARENGA </t>
  </si>
  <si>
    <t xml:space="preserve">CANTAGALO </t>
  </si>
  <si>
    <t xml:space="preserve">CAPITAO ANDRADE </t>
  </si>
  <si>
    <t xml:space="preserve">CENTRAL DE MINAS </t>
  </si>
  <si>
    <t xml:space="preserve">CONSELHEIRO PENA </t>
  </si>
  <si>
    <t xml:space="preserve">COROACI </t>
  </si>
  <si>
    <t xml:space="preserve">CUPARAQUE </t>
  </si>
  <si>
    <t xml:space="preserve">DIVINO DAS LARANJEIRAS </t>
  </si>
  <si>
    <t xml:space="preserve">DIVINOLANDIA DE MINAS </t>
  </si>
  <si>
    <t xml:space="preserve">ENGENHEIRO CALDAS </t>
  </si>
  <si>
    <t xml:space="preserve">FERNANDES TOURINHO </t>
  </si>
  <si>
    <t xml:space="preserve">FREI INOCENCIO </t>
  </si>
  <si>
    <t xml:space="preserve">FREI LAGONEGRO </t>
  </si>
  <si>
    <t xml:space="preserve">GALILEIA </t>
  </si>
  <si>
    <t xml:space="preserve">GOIABEIRA </t>
  </si>
  <si>
    <t xml:space="preserve">GONZAGA </t>
  </si>
  <si>
    <t xml:space="preserve">GOVERNADOR VALADARES </t>
  </si>
  <si>
    <t xml:space="preserve">ITABIRINHA DE MANTENA </t>
  </si>
  <si>
    <t xml:space="preserve">ITANHOMI </t>
  </si>
  <si>
    <t xml:space="preserve">ITUETA </t>
  </si>
  <si>
    <t xml:space="preserve">JAMPRUCA </t>
  </si>
  <si>
    <t xml:space="preserve">JOSE RAYDAN </t>
  </si>
  <si>
    <t xml:space="preserve">MANTENA </t>
  </si>
  <si>
    <t xml:space="preserve">MARILAC </t>
  </si>
  <si>
    <t xml:space="preserve">MATHIAS LOBATO </t>
  </si>
  <si>
    <t xml:space="preserve">MENDES PIMENTEL </t>
  </si>
  <si>
    <t xml:space="preserve">NACIP RAYDAN </t>
  </si>
  <si>
    <t xml:space="preserve">NOVA BELEM </t>
  </si>
  <si>
    <t xml:space="preserve">PAULISTAS </t>
  </si>
  <si>
    <t xml:space="preserve">PECANHA </t>
  </si>
  <si>
    <t xml:space="preserve">RESPLENDOR </t>
  </si>
  <si>
    <t xml:space="preserve">SANTA EFIGENIA DE MINAS </t>
  </si>
  <si>
    <t xml:space="preserve">SANTA MARIA DO SUACUI </t>
  </si>
  <si>
    <t xml:space="preserve">SANTA RITA DO ITUETO </t>
  </si>
  <si>
    <t xml:space="preserve">SAO FELIX DE MINAS </t>
  </si>
  <si>
    <t xml:space="preserve">SAO GERALDO DA PIEDADE </t>
  </si>
  <si>
    <t xml:space="preserve">SAO GERALDO DO BAIXIO </t>
  </si>
  <si>
    <t xml:space="preserve">SAO JOAO DO MANTENINHA </t>
  </si>
  <si>
    <t xml:space="preserve">SAO JOAO EVANGELISTA </t>
  </si>
  <si>
    <t xml:space="preserve">SAO JOSE DA SAFIRA </t>
  </si>
  <si>
    <t xml:space="preserve">SAO JOSE DO JACURI </t>
  </si>
  <si>
    <t xml:space="preserve">SAO PEDRO DO SUACUI </t>
  </si>
  <si>
    <t xml:space="preserve">SAO SEBASTIAO DO MARANHAO </t>
  </si>
  <si>
    <t xml:space="preserve">SARDOA </t>
  </si>
  <si>
    <t xml:space="preserve">SOBRALIA </t>
  </si>
  <si>
    <t xml:space="preserve">TARUMIRIM </t>
  </si>
  <si>
    <t xml:space="preserve">TUMIRITINGA </t>
  </si>
  <si>
    <t xml:space="preserve">VIRGOLANDIA </t>
  </si>
  <si>
    <t xml:space="preserve">BARAO DE COCAIS </t>
  </si>
  <si>
    <t xml:space="preserve">BELA VISTA DE MINAS </t>
  </si>
  <si>
    <t xml:space="preserve">BOM JESUS DO AMPARO </t>
  </si>
  <si>
    <t xml:space="preserve">CARMESIA </t>
  </si>
  <si>
    <t xml:space="preserve">CATAS ALTAS </t>
  </si>
  <si>
    <t xml:space="preserve">CONCEICAO DO MATO DENTRO </t>
  </si>
  <si>
    <t xml:space="preserve">DOM JOAQUIM </t>
  </si>
  <si>
    <t xml:space="preserve">DORES DE GUANHAES </t>
  </si>
  <si>
    <t xml:space="preserve">FERROS </t>
  </si>
  <si>
    <t xml:space="preserve">GUANHAES </t>
  </si>
  <si>
    <t xml:space="preserve">ITABIRA </t>
  </si>
  <si>
    <t xml:space="preserve">ITAMBE DO MATO DENTRO </t>
  </si>
  <si>
    <t xml:space="preserve">JOAO MONLEVADE </t>
  </si>
  <si>
    <t xml:space="preserve">MORRO DO PILAR </t>
  </si>
  <si>
    <t xml:space="preserve">NOVA ERA </t>
  </si>
  <si>
    <t xml:space="preserve">PASSABEM </t>
  </si>
  <si>
    <t xml:space="preserve">RIO PIRACICABA </t>
  </si>
  <si>
    <t xml:space="preserve">SANTA BARBARA </t>
  </si>
  <si>
    <t xml:space="preserve">SANTA MARIA DE ITABIRA </t>
  </si>
  <si>
    <t xml:space="preserve">SANTO ANTONIO DO RIO ABAIXO </t>
  </si>
  <si>
    <t xml:space="preserve">SAO DOMINGOS DO PRATA </t>
  </si>
  <si>
    <t xml:space="preserve">SAO GONCALO DO RIO ABAIXO </t>
  </si>
  <si>
    <t xml:space="preserve">SAO SEBASTIAO DO RIO PRETO </t>
  </si>
  <si>
    <t xml:space="preserve">SENHORA DO PORTO </t>
  </si>
  <si>
    <t xml:space="preserve">VIRGINOPOLIS </t>
  </si>
  <si>
    <t xml:space="preserve">CACHOEIRA DOURADA </t>
  </si>
  <si>
    <t>Triângulo do Norte</t>
  </si>
  <si>
    <t xml:space="preserve">CAMPINA VERDE </t>
  </si>
  <si>
    <t xml:space="preserve">CANAPOLIS </t>
  </si>
  <si>
    <t xml:space="preserve">CAPINOPOLIS </t>
  </si>
  <si>
    <t xml:space="preserve">CENTRALINA </t>
  </si>
  <si>
    <t xml:space="preserve">GURINHATA </t>
  </si>
  <si>
    <t xml:space="preserve">IPIACU </t>
  </si>
  <si>
    <t xml:space="preserve">ITUIUTABA </t>
  </si>
  <si>
    <t xml:space="preserve">SANTA VITORIA </t>
  </si>
  <si>
    <t xml:space="preserve">BONITO DE MINAS </t>
  </si>
  <si>
    <t>Norte</t>
  </si>
  <si>
    <t xml:space="preserve">BRASILIA DE MINAS </t>
  </si>
  <si>
    <t>Brasília MG/S Francisco</t>
  </si>
  <si>
    <t xml:space="preserve">CAMPO AZUL </t>
  </si>
  <si>
    <t xml:space="preserve">CONEGO MARINHO </t>
  </si>
  <si>
    <t xml:space="preserve">IBIRACATU </t>
  </si>
  <si>
    <t xml:space="preserve">ICARAI DE MINAS </t>
  </si>
  <si>
    <t xml:space="preserve">ITACARAMBI </t>
  </si>
  <si>
    <t xml:space="preserve">JANUARIA </t>
  </si>
  <si>
    <t xml:space="preserve">JAPONVAR </t>
  </si>
  <si>
    <t xml:space="preserve">JUVENILIA </t>
  </si>
  <si>
    <t xml:space="preserve">LONTRA </t>
  </si>
  <si>
    <t xml:space="preserve">LUISLANDIA </t>
  </si>
  <si>
    <t xml:space="preserve">MANGA </t>
  </si>
  <si>
    <t xml:space="preserve">MIRABELA </t>
  </si>
  <si>
    <t xml:space="preserve">MIRAVANIA </t>
  </si>
  <si>
    <t xml:space="preserve">MONTALVANIA </t>
  </si>
  <si>
    <t xml:space="preserve">PATIS </t>
  </si>
  <si>
    <t xml:space="preserve">PEDRAS DE MARIA DA CRUZ </t>
  </si>
  <si>
    <t xml:space="preserve">PINTOPOLIS </t>
  </si>
  <si>
    <t xml:space="preserve">SAO FRANCISCO </t>
  </si>
  <si>
    <t xml:space="preserve">SAO JOAO DA PONTE </t>
  </si>
  <si>
    <t xml:space="preserve">SAO JOAO DAS MISSOES </t>
  </si>
  <si>
    <t xml:space="preserve">SAO ROMAO </t>
  </si>
  <si>
    <t xml:space="preserve">UBAI </t>
  </si>
  <si>
    <t xml:space="preserve">URUCUIA </t>
  </si>
  <si>
    <t xml:space="preserve">VARZELANDIA </t>
  </si>
  <si>
    <t xml:space="preserve">ANDRELANDIA </t>
  </si>
  <si>
    <t>J Fora/L Duarte/B Jardim</t>
  </si>
  <si>
    <t>Sudeste</t>
  </si>
  <si>
    <t xml:space="preserve">ARACITABA </t>
  </si>
  <si>
    <t xml:space="preserve">ARANTINA </t>
  </si>
  <si>
    <t xml:space="preserve">BELMIRO BRAGA </t>
  </si>
  <si>
    <t xml:space="preserve">BIAS FORTES </t>
  </si>
  <si>
    <t xml:space="preserve">BICAS </t>
  </si>
  <si>
    <t>São João Nepomuceno/Bicas</t>
  </si>
  <si>
    <t xml:space="preserve">BOCAINA DE MINAS </t>
  </si>
  <si>
    <t xml:space="preserve">BOM JARDIM DE MINAS </t>
  </si>
  <si>
    <t xml:space="preserve">CHACARA </t>
  </si>
  <si>
    <t xml:space="preserve">CHIADOR </t>
  </si>
  <si>
    <t xml:space="preserve">CORONEL PACHECO </t>
  </si>
  <si>
    <t xml:space="preserve">DESCOBERTO </t>
  </si>
  <si>
    <t xml:space="preserve">EWBANK DA CAMARA </t>
  </si>
  <si>
    <t xml:space="preserve">GOIANA </t>
  </si>
  <si>
    <t xml:space="preserve">GUARARA </t>
  </si>
  <si>
    <t xml:space="preserve">JUIZ DE FORA </t>
  </si>
  <si>
    <t xml:space="preserve">LIBERDADE </t>
  </si>
  <si>
    <t xml:space="preserve">LIMA DUARTE </t>
  </si>
  <si>
    <t xml:space="preserve">MAR DE ESPANHA </t>
  </si>
  <si>
    <t xml:space="preserve">MARIPA DE MINAS </t>
  </si>
  <si>
    <t xml:space="preserve">MATIAS BARBOSA </t>
  </si>
  <si>
    <t xml:space="preserve">OLARIA </t>
  </si>
  <si>
    <t xml:space="preserve">OLIVEIRA FORTES </t>
  </si>
  <si>
    <t xml:space="preserve">PASSA VINTE </t>
  </si>
  <si>
    <t xml:space="preserve">PEDRO TEIXEIRA </t>
  </si>
  <si>
    <t xml:space="preserve">PEQUERI </t>
  </si>
  <si>
    <t xml:space="preserve">PIAU </t>
  </si>
  <si>
    <t xml:space="preserve">RIO NOVO </t>
  </si>
  <si>
    <t xml:space="preserve">RIO PRETO </t>
  </si>
  <si>
    <t xml:space="preserve">ROCHEDO DE MINAS </t>
  </si>
  <si>
    <t xml:space="preserve">SANTA BARBARA DO MONTE VERDE </t>
  </si>
  <si>
    <t xml:space="preserve">SANTA RITA DE JACUTINGA </t>
  </si>
  <si>
    <t xml:space="preserve">SANTANA DO DESERTO </t>
  </si>
  <si>
    <t xml:space="preserve">SANTOS DUMONT </t>
  </si>
  <si>
    <t xml:space="preserve">SAO JOAO NEPOMUCENO </t>
  </si>
  <si>
    <t xml:space="preserve">SENADOR CORTES </t>
  </si>
  <si>
    <t xml:space="preserve">SIMAO PEREIRA </t>
  </si>
  <si>
    <t xml:space="preserve">ALEM PARAIBA </t>
  </si>
  <si>
    <t xml:space="preserve">ARGIRITA </t>
  </si>
  <si>
    <t>Leopoldina/Cataguases</t>
  </si>
  <si>
    <t xml:space="preserve">ASTOLFO DUTRA </t>
  </si>
  <si>
    <t xml:space="preserve">CATAGUASES </t>
  </si>
  <si>
    <t xml:space="preserve">DONA EUZEBIA </t>
  </si>
  <si>
    <t xml:space="preserve">ESTRELA DALVA </t>
  </si>
  <si>
    <t xml:space="preserve">ITAMARATI DE MINAS </t>
  </si>
  <si>
    <t xml:space="preserve">LARANJAL </t>
  </si>
  <si>
    <t xml:space="preserve">LEOPOLDINA </t>
  </si>
  <si>
    <t xml:space="preserve">PALMA </t>
  </si>
  <si>
    <t xml:space="preserve">PIRAPETINGA </t>
  </si>
  <si>
    <t xml:space="preserve">RECREIO </t>
  </si>
  <si>
    <t xml:space="preserve">SANTANA DE CATAGUASES </t>
  </si>
  <si>
    <t xml:space="preserve">SANTO ANTONIO DO AVENTUREIRO </t>
  </si>
  <si>
    <t xml:space="preserve">VOLTA GRANDE </t>
  </si>
  <si>
    <t xml:space="preserve">ABRE CAMPO </t>
  </si>
  <si>
    <t>Leste do Sul</t>
  </si>
  <si>
    <t xml:space="preserve">ALTO CAPARAO </t>
  </si>
  <si>
    <t xml:space="preserve">ALTO JEQUITIBA </t>
  </si>
  <si>
    <t xml:space="preserve">CAIANA </t>
  </si>
  <si>
    <t xml:space="preserve">CAPARAO </t>
  </si>
  <si>
    <t xml:space="preserve">CAPUTIRA </t>
  </si>
  <si>
    <t xml:space="preserve">CARANGOLA </t>
  </si>
  <si>
    <t xml:space="preserve">CHALE </t>
  </si>
  <si>
    <t xml:space="preserve">CONCEICAO DE IPANEMA </t>
  </si>
  <si>
    <t xml:space="preserve">DIVINO </t>
  </si>
  <si>
    <t xml:space="preserve">DURANDE </t>
  </si>
  <si>
    <t xml:space="preserve">ESPERA FELIZ </t>
  </si>
  <si>
    <t xml:space="preserve">FARIA LEMOS </t>
  </si>
  <si>
    <t xml:space="preserve">FERVEDOURO </t>
  </si>
  <si>
    <t xml:space="preserve">IPANEMA </t>
  </si>
  <si>
    <t xml:space="preserve">LAJINHA </t>
  </si>
  <si>
    <t xml:space="preserve">LUISBURGO </t>
  </si>
  <si>
    <t xml:space="preserve">MANHUACU </t>
  </si>
  <si>
    <t xml:space="preserve">MANHUMIRIM </t>
  </si>
  <si>
    <t xml:space="preserve">MARTINS SOARES </t>
  </si>
  <si>
    <t xml:space="preserve">MATIPO </t>
  </si>
  <si>
    <t xml:space="preserve">MUTUM </t>
  </si>
  <si>
    <t xml:space="preserve">ORIZANIA </t>
  </si>
  <si>
    <t xml:space="preserve">PEDRA BONITA </t>
  </si>
  <si>
    <t xml:space="preserve">PEDRA DOURADA </t>
  </si>
  <si>
    <t xml:space="preserve">POCRANE </t>
  </si>
  <si>
    <t xml:space="preserve">REDUTO </t>
  </si>
  <si>
    <t xml:space="preserve">SANTA MARGARIDA </t>
  </si>
  <si>
    <t xml:space="preserve">SANTANA DO MANHUACU </t>
  </si>
  <si>
    <t xml:space="preserve">SAO JOAO DO MANHUACU </t>
  </si>
  <si>
    <t xml:space="preserve">SAO JOSE DO MANTIMENTO </t>
  </si>
  <si>
    <t xml:space="preserve">SIMONESIA </t>
  </si>
  <si>
    <t xml:space="preserve">TAPARUBA </t>
  </si>
  <si>
    <t xml:space="preserve">TOMBOS </t>
  </si>
  <si>
    <t xml:space="preserve">BERIZAL </t>
  </si>
  <si>
    <t>Salinas/Taiobeiras</t>
  </si>
  <si>
    <t xml:space="preserve">BOCAIUVA </t>
  </si>
  <si>
    <t>Montes Claros/Bocaiúva</t>
  </si>
  <si>
    <t xml:space="preserve">BOTUMIRIM </t>
  </si>
  <si>
    <t xml:space="preserve">CAPITAO ENEAS </t>
  </si>
  <si>
    <t xml:space="preserve">CATUTI </t>
  </si>
  <si>
    <t>Janaúba/Monte Azul</t>
  </si>
  <si>
    <t xml:space="preserve">CLARO DOS POCOES </t>
  </si>
  <si>
    <t xml:space="preserve">CORACAO DE JESUS </t>
  </si>
  <si>
    <t xml:space="preserve">CRISTALIA </t>
  </si>
  <si>
    <t xml:space="preserve">CURRAL DE DENTRO </t>
  </si>
  <si>
    <t xml:space="preserve">ENGENHEIRO NAVARRO </t>
  </si>
  <si>
    <t xml:space="preserve">ESPINOSA </t>
  </si>
  <si>
    <t xml:space="preserve">FRANCISCO DUMONT </t>
  </si>
  <si>
    <t xml:space="preserve">FRANCISCO SA </t>
  </si>
  <si>
    <t xml:space="preserve">FRUTA DE LEITE </t>
  </si>
  <si>
    <t xml:space="preserve">GAMELEIRAS </t>
  </si>
  <si>
    <t xml:space="preserve">GLAUCILANDIA </t>
  </si>
  <si>
    <t xml:space="preserve">GRAO MOGOL </t>
  </si>
  <si>
    <t xml:space="preserve">GUARACIAMA </t>
  </si>
  <si>
    <t xml:space="preserve">INDAIABIRA </t>
  </si>
  <si>
    <t xml:space="preserve">ITACAMBIRA </t>
  </si>
  <si>
    <t xml:space="preserve">JAIBA </t>
  </si>
  <si>
    <t xml:space="preserve">JANAUBA </t>
  </si>
  <si>
    <t xml:space="preserve">JEQUITAI </t>
  </si>
  <si>
    <t xml:space="preserve">JOAQUIM FELICIO </t>
  </si>
  <si>
    <t xml:space="preserve">JOSENOPOLIS </t>
  </si>
  <si>
    <t xml:space="preserve">JURAMENTO </t>
  </si>
  <si>
    <t xml:space="preserve">LAGOA DOS PATOS </t>
  </si>
  <si>
    <t xml:space="preserve">MAMONAS </t>
  </si>
  <si>
    <t xml:space="preserve">MATIAS CARDOSO </t>
  </si>
  <si>
    <t xml:space="preserve">MATO VERDE </t>
  </si>
  <si>
    <t xml:space="preserve">MONTE AZUL </t>
  </si>
  <si>
    <t xml:space="preserve">MONTES CLAROS </t>
  </si>
  <si>
    <t xml:space="preserve">MONTEZUMA </t>
  </si>
  <si>
    <t xml:space="preserve">NINHEIRA </t>
  </si>
  <si>
    <t xml:space="preserve">NOVA PORTEIRINHA </t>
  </si>
  <si>
    <t xml:space="preserve">NOVORIZONTE </t>
  </si>
  <si>
    <t xml:space="preserve">OLHOS-D'AGUA </t>
  </si>
  <si>
    <t xml:space="preserve">PADRE CARVALHO </t>
  </si>
  <si>
    <t xml:space="preserve">PAI PEDRO </t>
  </si>
  <si>
    <t xml:space="preserve">PORTEIRINHA </t>
  </si>
  <si>
    <t xml:space="preserve">RIACHO DOS MACHADOS </t>
  </si>
  <si>
    <t xml:space="preserve">RIO PARDO DE MINAS </t>
  </si>
  <si>
    <t xml:space="preserve">RUBELITA </t>
  </si>
  <si>
    <t xml:space="preserve">SALINAS </t>
  </si>
  <si>
    <t xml:space="preserve">SANTA CRUZ DE SALINAS </t>
  </si>
  <si>
    <t xml:space="preserve">SANTO ANTONIO DO RETIRO </t>
  </si>
  <si>
    <t xml:space="preserve">SAO JOAO DA LAGOA </t>
  </si>
  <si>
    <t xml:space="preserve">SAO JOAO DO PACUI </t>
  </si>
  <si>
    <t xml:space="preserve">SAO JOAO DO PARAISO </t>
  </si>
  <si>
    <t xml:space="preserve">SERRANOPOLIS DE MINAS </t>
  </si>
  <si>
    <t xml:space="preserve">TAIOBEIRAS </t>
  </si>
  <si>
    <t xml:space="preserve">VARGEM GRANDE DO RIO PARDO </t>
  </si>
  <si>
    <t xml:space="preserve">VERDELANDIA </t>
  </si>
  <si>
    <t xml:space="preserve">ALPINOPOLIS </t>
  </si>
  <si>
    <t>Passos/Piumhi</t>
  </si>
  <si>
    <t xml:space="preserve">BOM JESUS DA PENHA </t>
  </si>
  <si>
    <t xml:space="preserve">CAPETINGA </t>
  </si>
  <si>
    <t xml:space="preserve">CAPITOLIO </t>
  </si>
  <si>
    <t xml:space="preserve">CASSIA </t>
  </si>
  <si>
    <t xml:space="preserve">CLARAVAL </t>
  </si>
  <si>
    <t xml:space="preserve">DELFINOPOLIS </t>
  </si>
  <si>
    <t xml:space="preserve">DORESOPOLIS </t>
  </si>
  <si>
    <t xml:space="preserve">FORTALEZA DE MINAS </t>
  </si>
  <si>
    <t xml:space="preserve">GUAPE </t>
  </si>
  <si>
    <t xml:space="preserve">IBIRACI </t>
  </si>
  <si>
    <t xml:space="preserve">ITAMOGI </t>
  </si>
  <si>
    <t xml:space="preserve">ITAU DE MINAS </t>
  </si>
  <si>
    <t xml:space="preserve">JACUI </t>
  </si>
  <si>
    <t xml:space="preserve">MONTE SANTO DE MINAS </t>
  </si>
  <si>
    <t xml:space="preserve">PASSOS </t>
  </si>
  <si>
    <t xml:space="preserve">PIUMHI </t>
  </si>
  <si>
    <t xml:space="preserve">PRATAPOLIS </t>
  </si>
  <si>
    <t xml:space="preserve">SAO JOAO BATISTA DO GLORIA </t>
  </si>
  <si>
    <t xml:space="preserve">SAO JOSE DA BARRA </t>
  </si>
  <si>
    <t xml:space="preserve">SAO ROQUE DE MINAS </t>
  </si>
  <si>
    <t xml:space="preserve">SAO SEBASTIAO DO PARAISO </t>
  </si>
  <si>
    <t xml:space="preserve">SAO TOMAS DE AQUINO </t>
  </si>
  <si>
    <t xml:space="preserve">VARGEM BONITA </t>
  </si>
  <si>
    <t xml:space="preserve">ARAPUA </t>
  </si>
  <si>
    <t>Noroeste</t>
  </si>
  <si>
    <t xml:space="preserve">BRASILANDIA DE MINAS </t>
  </si>
  <si>
    <t xml:space="preserve">CARMO DO PARANAIBA </t>
  </si>
  <si>
    <t xml:space="preserve">CRUZEIRO DA FORTALEZA </t>
  </si>
  <si>
    <t xml:space="preserve">GUARDA-MOR </t>
  </si>
  <si>
    <t xml:space="preserve">GUIMARANIA </t>
  </si>
  <si>
    <t xml:space="preserve">JOAO PINHEIRO </t>
  </si>
  <si>
    <t xml:space="preserve">LAGAMAR </t>
  </si>
  <si>
    <t xml:space="preserve">LAGOA FORMOSA </t>
  </si>
  <si>
    <t xml:space="preserve">LAGOA GRANDE </t>
  </si>
  <si>
    <t xml:space="preserve">MATUTINA </t>
  </si>
  <si>
    <t xml:space="preserve">PATOS DE MINAS </t>
  </si>
  <si>
    <t xml:space="preserve">PRESIDENTE OLEGARIO </t>
  </si>
  <si>
    <t xml:space="preserve">RIO PARANAIBA </t>
  </si>
  <si>
    <t xml:space="preserve">SANTA ROSA DA SERRA </t>
  </si>
  <si>
    <t xml:space="preserve">SAO GONCALO DO ABAETE </t>
  </si>
  <si>
    <t xml:space="preserve">SAO GOTARDO </t>
  </si>
  <si>
    <t xml:space="preserve">SERRA DO SALITRE </t>
  </si>
  <si>
    <t xml:space="preserve">TIROS </t>
  </si>
  <si>
    <t xml:space="preserve">VARJAO DE MINAS </t>
  </si>
  <si>
    <t xml:space="preserve">VAZANTE </t>
  </si>
  <si>
    <t xml:space="preserve">AGUAS VERMELHAS </t>
  </si>
  <si>
    <t xml:space="preserve">ALMENARA </t>
  </si>
  <si>
    <t xml:space="preserve">BANDEIRA </t>
  </si>
  <si>
    <t xml:space="preserve">CACHOEIRA DE PAJEU </t>
  </si>
  <si>
    <t xml:space="preserve">COMERCINHO </t>
  </si>
  <si>
    <t xml:space="preserve">DIVISA ALEGRE </t>
  </si>
  <si>
    <t xml:space="preserve">DIVISOPOLIS </t>
  </si>
  <si>
    <t xml:space="preserve">FELISBURGO </t>
  </si>
  <si>
    <t xml:space="preserve">ITAOBIM </t>
  </si>
  <si>
    <t xml:space="preserve">ITINGA </t>
  </si>
  <si>
    <t xml:space="preserve">JACINTO </t>
  </si>
  <si>
    <t xml:space="preserve">JEQUITINHONHA </t>
  </si>
  <si>
    <t xml:space="preserve">JOAIMA </t>
  </si>
  <si>
    <t xml:space="preserve">JORDANIA </t>
  </si>
  <si>
    <t xml:space="preserve">MATA VERDE </t>
  </si>
  <si>
    <t xml:space="preserve">MEDINA </t>
  </si>
  <si>
    <t xml:space="preserve">MONTE FORMOSO </t>
  </si>
  <si>
    <t xml:space="preserve">PALMOPOLIS </t>
  </si>
  <si>
    <t xml:space="preserve">PEDRA AZUL </t>
  </si>
  <si>
    <t xml:space="preserve">PONTO DOS VOLANTES </t>
  </si>
  <si>
    <t xml:space="preserve">RIO DO PRADO </t>
  </si>
  <si>
    <t xml:space="preserve">RUBIM </t>
  </si>
  <si>
    <t xml:space="preserve">SALTO DA DIVISA </t>
  </si>
  <si>
    <t xml:space="preserve">SANTA MARIA DO SALTO </t>
  </si>
  <si>
    <t xml:space="preserve">SANTO ANTONIO DO JACINTO </t>
  </si>
  <si>
    <t xml:space="preserve">BURITIZEIRO </t>
  </si>
  <si>
    <t xml:space="preserve">IBIAI </t>
  </si>
  <si>
    <t xml:space="preserve">LASSANCE </t>
  </si>
  <si>
    <t xml:space="preserve">PIRAPORA </t>
  </si>
  <si>
    <t xml:space="preserve">PONTO CHIQUE </t>
  </si>
  <si>
    <t xml:space="preserve">SANTA FE DE MINAS </t>
  </si>
  <si>
    <t xml:space="preserve">VARZEA DA PALMA </t>
  </si>
  <si>
    <t xml:space="preserve">ACAIACA </t>
  </si>
  <si>
    <t xml:space="preserve">ALVINOPOLIS </t>
  </si>
  <si>
    <t xml:space="preserve">AMPARO DO SERRA </t>
  </si>
  <si>
    <t xml:space="preserve">ARAPONGA </t>
  </si>
  <si>
    <t xml:space="preserve">BARRA LONGA </t>
  </si>
  <si>
    <t xml:space="preserve">CAJURI </t>
  </si>
  <si>
    <t xml:space="preserve">CANAA </t>
  </si>
  <si>
    <t xml:space="preserve">DIOGO DE VASCONCELOS </t>
  </si>
  <si>
    <t xml:space="preserve">DOM SILVERIO </t>
  </si>
  <si>
    <t xml:space="preserve">GUARACIABA </t>
  </si>
  <si>
    <t xml:space="preserve">JEQUERI </t>
  </si>
  <si>
    <t xml:space="preserve">ORATORIOS </t>
  </si>
  <si>
    <t xml:space="preserve">PAULA CANDIDO </t>
  </si>
  <si>
    <t xml:space="preserve">PEDRA DO ANTA </t>
  </si>
  <si>
    <t xml:space="preserve">PIEDADE DE PONTE NOVA </t>
  </si>
  <si>
    <t xml:space="preserve">PONTE NOVA </t>
  </si>
  <si>
    <t xml:space="preserve">PORTO FIRME </t>
  </si>
  <si>
    <t xml:space="preserve">RAUL SOARES </t>
  </si>
  <si>
    <t xml:space="preserve">RIO CASCA </t>
  </si>
  <si>
    <t xml:space="preserve">RIO DOCE </t>
  </si>
  <si>
    <t xml:space="preserve">SANTA CRUZ DO ESCALVADO </t>
  </si>
  <si>
    <t xml:space="preserve">SANTO ANTONIO DO GRAMA </t>
  </si>
  <si>
    <t xml:space="preserve">SAO JOSE DO GOIABAL </t>
  </si>
  <si>
    <t xml:space="preserve">SAO MIGUEL DO ANTA </t>
  </si>
  <si>
    <t xml:space="preserve">SAO PEDRO DOS FERROS </t>
  </si>
  <si>
    <t xml:space="preserve">SEM-PEIXE </t>
  </si>
  <si>
    <t xml:space="preserve">SERICITA </t>
  </si>
  <si>
    <t xml:space="preserve">TEIXEIRAS </t>
  </si>
  <si>
    <t xml:space="preserve">URUCANIA </t>
  </si>
  <si>
    <t xml:space="preserve">VICOSA </t>
  </si>
  <si>
    <t xml:space="preserve">ALBERTINA </t>
  </si>
  <si>
    <t xml:space="preserve">ANDRADAS </t>
  </si>
  <si>
    <t xml:space="preserve">BOM REPOUSO </t>
  </si>
  <si>
    <t xml:space="preserve">BORDA DA MATA </t>
  </si>
  <si>
    <t xml:space="preserve">BRASOPOLIS </t>
  </si>
  <si>
    <t xml:space="preserve">BUENO BRANDAO </t>
  </si>
  <si>
    <t xml:space="preserve">CACHOEIRA DE MINAS </t>
  </si>
  <si>
    <t xml:space="preserve">CALDAS </t>
  </si>
  <si>
    <t xml:space="preserve">CAMANDUCAIA </t>
  </si>
  <si>
    <t xml:space="preserve">CAMBUI </t>
  </si>
  <si>
    <t xml:space="preserve">CAREACU </t>
  </si>
  <si>
    <t xml:space="preserve">CONCEICAO DAS PEDRAS </t>
  </si>
  <si>
    <t xml:space="preserve">CONCEICAO DOS OUROS </t>
  </si>
  <si>
    <t xml:space="preserve">CONGONHAL </t>
  </si>
  <si>
    <t xml:space="preserve">CONSOLACAO </t>
  </si>
  <si>
    <t xml:space="preserve">CORREGO DO BOM JESUS </t>
  </si>
  <si>
    <t xml:space="preserve">DELFIM MOREIRA </t>
  </si>
  <si>
    <t xml:space="preserve">ESPIRITO SANTO DO DOURADO </t>
  </si>
  <si>
    <t xml:space="preserve">ESTIVA </t>
  </si>
  <si>
    <t xml:space="preserve">EXTREMA </t>
  </si>
  <si>
    <t xml:space="preserve">GONCALVES </t>
  </si>
  <si>
    <t xml:space="preserve">HELIODORA </t>
  </si>
  <si>
    <t xml:space="preserve">IBITIURA DE MINAS </t>
  </si>
  <si>
    <t xml:space="preserve">INCONFIDENTES </t>
  </si>
  <si>
    <t xml:space="preserve">IPUIUNA </t>
  </si>
  <si>
    <t xml:space="preserve">ITAJUBA </t>
  </si>
  <si>
    <t xml:space="preserve">ITAPEVA </t>
  </si>
  <si>
    <t xml:space="preserve">JACUTINGA </t>
  </si>
  <si>
    <t xml:space="preserve">MARIA DA FE </t>
  </si>
  <si>
    <t xml:space="preserve">MARMELOPOLIS </t>
  </si>
  <si>
    <t xml:space="preserve">MONTE SIAO </t>
  </si>
  <si>
    <t xml:space="preserve">MUNHOZ </t>
  </si>
  <si>
    <t xml:space="preserve">NATERCIA </t>
  </si>
  <si>
    <t xml:space="preserve">OURO FINO </t>
  </si>
  <si>
    <t xml:space="preserve">PARAISOPOLIS </t>
  </si>
  <si>
    <t xml:space="preserve">PEDRALVA </t>
  </si>
  <si>
    <t xml:space="preserve">PIRANGUCU </t>
  </si>
  <si>
    <t xml:space="preserve">PIRANGUINHO </t>
  </si>
  <si>
    <t xml:space="preserve">POCOS DE CALDAS </t>
  </si>
  <si>
    <t xml:space="preserve">POUSO ALEGRE </t>
  </si>
  <si>
    <t xml:space="preserve">SANTA RITA DE CALDAS </t>
  </si>
  <si>
    <t xml:space="preserve">SANTA RITA DO SAPUCAI </t>
  </si>
  <si>
    <t xml:space="preserve">SAO JOAO DA MATA </t>
  </si>
  <si>
    <t xml:space="preserve">SAO JOSE DO ALEGRE </t>
  </si>
  <si>
    <t xml:space="preserve">SAO SEBASTIAO DA BELA VISTA </t>
  </si>
  <si>
    <t xml:space="preserve">SAPUCAI-MIRIM </t>
  </si>
  <si>
    <t xml:space="preserve">SENADOR AMARAL </t>
  </si>
  <si>
    <t xml:space="preserve">SENADOR JOSE BENTO </t>
  </si>
  <si>
    <t xml:space="preserve">SILVIANOPOLIS </t>
  </si>
  <si>
    <t xml:space="preserve">TOCOS DO MOJI </t>
  </si>
  <si>
    <t xml:space="preserve">TOLEDO </t>
  </si>
  <si>
    <t xml:space="preserve">TURVOLANDIA </t>
  </si>
  <si>
    <t xml:space="preserve">WENCESLAU BRAZ </t>
  </si>
  <si>
    <t xml:space="preserve">BARROSO </t>
  </si>
  <si>
    <t>São João Del Rei</t>
  </si>
  <si>
    <t xml:space="preserve">BOM SUCESSO </t>
  </si>
  <si>
    <t xml:space="preserve">CONCEICAO DA BARRA DE MINAS </t>
  </si>
  <si>
    <t xml:space="preserve">CORONEL XAVIER CHAVES </t>
  </si>
  <si>
    <t xml:space="preserve">DESTERRO DE ENTRE RIOS </t>
  </si>
  <si>
    <t xml:space="preserve">DORES DE CAMPOS </t>
  </si>
  <si>
    <t xml:space="preserve">ENTRE RIOS DE MINAS </t>
  </si>
  <si>
    <t xml:space="preserve">IBITURUNA </t>
  </si>
  <si>
    <t xml:space="preserve">LAGOA DOURADA </t>
  </si>
  <si>
    <t xml:space="preserve">MADRE DE DEUS DE MINAS </t>
  </si>
  <si>
    <t xml:space="preserve">NAZARENO </t>
  </si>
  <si>
    <t xml:space="preserve">PIEDADE DO RIO GRANDE </t>
  </si>
  <si>
    <t xml:space="preserve">PRADOS </t>
  </si>
  <si>
    <t xml:space="preserve">RESENDE COSTA </t>
  </si>
  <si>
    <t xml:space="preserve">RITAPOLIS </t>
  </si>
  <si>
    <t xml:space="preserve">SANTA CRUZ DE MINAS </t>
  </si>
  <si>
    <t xml:space="preserve">SAO JOAO DEL REI </t>
  </si>
  <si>
    <t xml:space="preserve">SAO TIAGO </t>
  </si>
  <si>
    <t xml:space="preserve">SAO VICENTE DE MINAS </t>
  </si>
  <si>
    <t xml:space="preserve">TIRADENTES </t>
  </si>
  <si>
    <t xml:space="preserve">ABAETE </t>
  </si>
  <si>
    <t xml:space="preserve">ARACAI </t>
  </si>
  <si>
    <t xml:space="preserve">AUGUSTO DE LIMA </t>
  </si>
  <si>
    <t xml:space="preserve">BALDIM </t>
  </si>
  <si>
    <t xml:space="preserve">BIQUINHAS </t>
  </si>
  <si>
    <t xml:space="preserve">BUENOPOLIS </t>
  </si>
  <si>
    <t xml:space="preserve">CACHOEIRA DA PRATA </t>
  </si>
  <si>
    <t xml:space="preserve">CAETANOPOLIS </t>
  </si>
  <si>
    <t xml:space="preserve">CAPIM BRANCO </t>
  </si>
  <si>
    <t xml:space="preserve">CEDRO DO ABAETE </t>
  </si>
  <si>
    <t xml:space="preserve">CORDISBURGO </t>
  </si>
  <si>
    <t xml:space="preserve">CORINTO </t>
  </si>
  <si>
    <t xml:space="preserve">CURVELO </t>
  </si>
  <si>
    <t xml:space="preserve">FELIXLANDIA </t>
  </si>
  <si>
    <t xml:space="preserve">FORTUNA DE MINAS </t>
  </si>
  <si>
    <t xml:space="preserve">FUNILANDIA </t>
  </si>
  <si>
    <t xml:space="preserve">INHAUMA </t>
  </si>
  <si>
    <t xml:space="preserve">INIMUTABA </t>
  </si>
  <si>
    <t xml:space="preserve">JEQUITIBA </t>
  </si>
  <si>
    <t xml:space="preserve">MARAVILHAS </t>
  </si>
  <si>
    <t xml:space="preserve">MONJOLOS </t>
  </si>
  <si>
    <t xml:space="preserve">MORADA NOVA DE MINAS </t>
  </si>
  <si>
    <t xml:space="preserve">MORRO DA GARCA </t>
  </si>
  <si>
    <t xml:space="preserve">PAINEIRAS </t>
  </si>
  <si>
    <t xml:space="preserve">PAPAGAIOS </t>
  </si>
  <si>
    <t xml:space="preserve">PARAOPEBA </t>
  </si>
  <si>
    <t xml:space="preserve">PEQUI </t>
  </si>
  <si>
    <t xml:space="preserve">POMPEU </t>
  </si>
  <si>
    <t xml:space="preserve">PRESIDENTE JUSCELINO </t>
  </si>
  <si>
    <t xml:space="preserve">PRUDENTE DE MORAIS </t>
  </si>
  <si>
    <t xml:space="preserve">QUARTEL GERAL </t>
  </si>
  <si>
    <t xml:space="preserve">SANTANA DE PIRAPAMA </t>
  </si>
  <si>
    <t xml:space="preserve">SANTO HIPOLITO </t>
  </si>
  <si>
    <t xml:space="preserve">SETE LAGOAS </t>
  </si>
  <si>
    <t xml:space="preserve">TRES MARIAS </t>
  </si>
  <si>
    <t xml:space="preserve">AGUAS FORMOSAS </t>
  </si>
  <si>
    <t xml:space="preserve">ANGELANDIA </t>
  </si>
  <si>
    <t>T Otoni/Malacac/Itambacur</t>
  </si>
  <si>
    <t xml:space="preserve">ATALEIA </t>
  </si>
  <si>
    <t xml:space="preserve">BERTOPOLIS </t>
  </si>
  <si>
    <t xml:space="preserve">CAMPANARIO </t>
  </si>
  <si>
    <t xml:space="preserve">CARAI </t>
  </si>
  <si>
    <t xml:space="preserve">CARLOS CHAGAS </t>
  </si>
  <si>
    <t xml:space="preserve">CATUJI </t>
  </si>
  <si>
    <t xml:space="preserve">CRISOLITA </t>
  </si>
  <si>
    <t xml:space="preserve">FRANCISCOPOLIS </t>
  </si>
  <si>
    <t xml:space="preserve">FREI GASPAR </t>
  </si>
  <si>
    <t xml:space="preserve">FRONTEIRA DOS VALES </t>
  </si>
  <si>
    <t xml:space="preserve">ITAIPE </t>
  </si>
  <si>
    <t xml:space="preserve">ITAMBACURI </t>
  </si>
  <si>
    <t xml:space="preserve">LADAINHA </t>
  </si>
  <si>
    <t xml:space="preserve">MACHACALIS </t>
  </si>
  <si>
    <t xml:space="preserve">MALACACHETA </t>
  </si>
  <si>
    <t xml:space="preserve">NANUQUE </t>
  </si>
  <si>
    <t xml:space="preserve">NOVA MODICA </t>
  </si>
  <si>
    <t xml:space="preserve">NOVO CRUZEIRO </t>
  </si>
  <si>
    <t xml:space="preserve">NOVO ORIENTE DE MINAS </t>
  </si>
  <si>
    <t xml:space="preserve">OURO VERDE DE MINAS </t>
  </si>
  <si>
    <t xml:space="preserve">PADRE PARAISO </t>
  </si>
  <si>
    <t xml:space="preserve">PAVAO </t>
  </si>
  <si>
    <t xml:space="preserve">PESCADOR </t>
  </si>
  <si>
    <t xml:space="preserve">POTE </t>
  </si>
  <si>
    <t xml:space="preserve">SANTA HELENA DE MINAS </t>
  </si>
  <si>
    <t xml:space="preserve">SAO JOSE DO DIVINO </t>
  </si>
  <si>
    <t xml:space="preserve">SERRA DOS AIMORES </t>
  </si>
  <si>
    <t xml:space="preserve">SETUBINHA </t>
  </si>
  <si>
    <t xml:space="preserve">TEOFILO OTONI </t>
  </si>
  <si>
    <t xml:space="preserve">UMBURATIBA </t>
  </si>
  <si>
    <t xml:space="preserve">ANTONIO PRADO DE MINAS </t>
  </si>
  <si>
    <t xml:space="preserve">BARAO DE MONTE ALTO </t>
  </si>
  <si>
    <t xml:space="preserve">BRAS PIRES </t>
  </si>
  <si>
    <t xml:space="preserve">COIMBRA </t>
  </si>
  <si>
    <t xml:space="preserve">DIVINESIA </t>
  </si>
  <si>
    <t xml:space="preserve">DORES DO TURVO </t>
  </si>
  <si>
    <t xml:space="preserve">ERVALIA </t>
  </si>
  <si>
    <t xml:space="preserve">EUGENOPOLIS </t>
  </si>
  <si>
    <t xml:space="preserve">GUARANI </t>
  </si>
  <si>
    <t xml:space="preserve">GUIDOVAL </t>
  </si>
  <si>
    <t xml:space="preserve">GUIRICEMA </t>
  </si>
  <si>
    <t xml:space="preserve">MERCES </t>
  </si>
  <si>
    <t xml:space="preserve">MIRADOURO </t>
  </si>
  <si>
    <t xml:space="preserve">MIRAI </t>
  </si>
  <si>
    <t xml:space="preserve">MURIAE </t>
  </si>
  <si>
    <t xml:space="preserve">PATROCINIO DO MURIAE </t>
  </si>
  <si>
    <t xml:space="preserve">PIRAUBA </t>
  </si>
  <si>
    <t xml:space="preserve">PRESIDENTE BERNARDES </t>
  </si>
  <si>
    <t xml:space="preserve">RIO POMBA </t>
  </si>
  <si>
    <t xml:space="preserve">RODEIRO </t>
  </si>
  <si>
    <t xml:space="preserve">ROSARIO DA LIMEIRA </t>
  </si>
  <si>
    <t xml:space="preserve">SAO FRANCISCO DO GLORIA </t>
  </si>
  <si>
    <t xml:space="preserve">SAO GERALDO </t>
  </si>
  <si>
    <t xml:space="preserve">SAO SEBASTIAO DA VARGEM ALEGRE </t>
  </si>
  <si>
    <t xml:space="preserve">SENADOR FIRMINO </t>
  </si>
  <si>
    <t xml:space="preserve">SILVEIRANIA </t>
  </si>
  <si>
    <t xml:space="preserve">TABULEIRO </t>
  </si>
  <si>
    <t xml:space="preserve">TOCANTINS </t>
  </si>
  <si>
    <t xml:space="preserve">UBA </t>
  </si>
  <si>
    <t xml:space="preserve">VIEIRAS </t>
  </si>
  <si>
    <t xml:space="preserve">VISCONDE DO RIO BRANCO </t>
  </si>
  <si>
    <t xml:space="preserve">AGUA COMPRIDA </t>
  </si>
  <si>
    <t>Triângulo do Sul</t>
  </si>
  <si>
    <t xml:space="preserve">ARAXA </t>
  </si>
  <si>
    <t xml:space="preserve">CAMPO FLORIDO </t>
  </si>
  <si>
    <t xml:space="preserve">CAMPOS ALTOS </t>
  </si>
  <si>
    <t xml:space="preserve">CARNEIRINHO </t>
  </si>
  <si>
    <t>Frutal/Iturama</t>
  </si>
  <si>
    <t xml:space="preserve">COMENDADOR GOMES </t>
  </si>
  <si>
    <t xml:space="preserve">CONCEICAO DAS ALAGOAS </t>
  </si>
  <si>
    <t xml:space="preserve">CONQUISTA </t>
  </si>
  <si>
    <t>DELTA</t>
  </si>
  <si>
    <t xml:space="preserve">FRONTEIRA </t>
  </si>
  <si>
    <t xml:space="preserve">FRUTAL </t>
  </si>
  <si>
    <t xml:space="preserve">IBIA </t>
  </si>
  <si>
    <t xml:space="preserve">ITAPAGIPE </t>
  </si>
  <si>
    <t xml:space="preserve">ITURAMA </t>
  </si>
  <si>
    <t xml:space="preserve">LIMEIRA DO OESTE </t>
  </si>
  <si>
    <t xml:space="preserve">PEDRINOPOLIS </t>
  </si>
  <si>
    <t xml:space="preserve">PERDIZES </t>
  </si>
  <si>
    <t xml:space="preserve">PIRAJUBA </t>
  </si>
  <si>
    <t xml:space="preserve">PLANURA </t>
  </si>
  <si>
    <t xml:space="preserve">PRATINHA </t>
  </si>
  <si>
    <t xml:space="preserve">SACRAMENTO </t>
  </si>
  <si>
    <t xml:space="preserve">SANTA JULIANA </t>
  </si>
  <si>
    <t xml:space="preserve">SAO FRANCISCO DE SALES </t>
  </si>
  <si>
    <t xml:space="preserve">TAPIRA </t>
  </si>
  <si>
    <t xml:space="preserve">UBERABA </t>
  </si>
  <si>
    <t xml:space="preserve">UNIAO DE MINAS </t>
  </si>
  <si>
    <t xml:space="preserve">VERISSIMO </t>
  </si>
  <si>
    <t xml:space="preserve">ABADIA DOS DOURADOS </t>
  </si>
  <si>
    <t>Patrocínio/Monte Carmelo</t>
  </si>
  <si>
    <t xml:space="preserve">ARAGUARI </t>
  </si>
  <si>
    <t>Uberlândia/Araguari</t>
  </si>
  <si>
    <t xml:space="preserve">ARAPORA </t>
  </si>
  <si>
    <t xml:space="preserve">CASCALHO RICO </t>
  </si>
  <si>
    <t xml:space="preserve">COROMANDEL </t>
  </si>
  <si>
    <t xml:space="preserve">DOURADOQUARA </t>
  </si>
  <si>
    <t xml:space="preserve">ESTRELA DO SUL </t>
  </si>
  <si>
    <t xml:space="preserve">GRUPIARA </t>
  </si>
  <si>
    <t xml:space="preserve">INDIANOPOLIS </t>
  </si>
  <si>
    <t xml:space="preserve">IRAI DE MINAS </t>
  </si>
  <si>
    <t xml:space="preserve">MONTE ALEGRE DE MINAS </t>
  </si>
  <si>
    <t xml:space="preserve">MONTE CARMELO </t>
  </si>
  <si>
    <t xml:space="preserve">NOVA PONTE </t>
  </si>
  <si>
    <t xml:space="preserve">PATROCINIO </t>
  </si>
  <si>
    <t xml:space="preserve">PRATA </t>
  </si>
  <si>
    <t xml:space="preserve">ROMARIA </t>
  </si>
  <si>
    <t xml:space="preserve">TUPACIGUARA </t>
  </si>
  <si>
    <t xml:space="preserve">UBERLANDIA </t>
  </si>
  <si>
    <t xml:space="preserve">ARINOS </t>
  </si>
  <si>
    <t xml:space="preserve">BONFINOPOLIS DE MINAS </t>
  </si>
  <si>
    <t xml:space="preserve">BURITIS </t>
  </si>
  <si>
    <t xml:space="preserve">CABECEIRA GRANDE </t>
  </si>
  <si>
    <t xml:space="preserve">CHAPADA GAUCHA </t>
  </si>
  <si>
    <t xml:space="preserve">DOM BOSCO </t>
  </si>
  <si>
    <t xml:space="preserve">FORMOSO </t>
  </si>
  <si>
    <t xml:space="preserve">NATALANDIA </t>
  </si>
  <si>
    <t xml:space="preserve">PARACATU </t>
  </si>
  <si>
    <t xml:space="preserve">RIACHINHO </t>
  </si>
  <si>
    <t xml:space="preserve">UNAI </t>
  </si>
  <si>
    <t xml:space="preserve">URUANA DE MINAS </t>
  </si>
  <si>
    <t xml:space="preserve">AIURUOCA </t>
  </si>
  <si>
    <t xml:space="preserve">ALAGOA </t>
  </si>
  <si>
    <t xml:space="preserve">BAEPENDI </t>
  </si>
  <si>
    <t xml:space="preserve">BOA ESPERANCA </t>
  </si>
  <si>
    <t xml:space="preserve">CAMBUQUIRA </t>
  </si>
  <si>
    <t xml:space="preserve">CAMPANHA </t>
  </si>
  <si>
    <t xml:space="preserve">CARMO DA CACHOEIRA </t>
  </si>
  <si>
    <t xml:space="preserve">CARMO DE MINAS </t>
  </si>
  <si>
    <t xml:space="preserve">CARRANCAS </t>
  </si>
  <si>
    <t xml:space="preserve">CARVALHOS </t>
  </si>
  <si>
    <t xml:space="preserve">CAXAMBU </t>
  </si>
  <si>
    <t xml:space="preserve">CONCEICAO DO RIO VERDE </t>
  </si>
  <si>
    <t xml:space="preserve">COQUEIRAL </t>
  </si>
  <si>
    <t xml:space="preserve">CORDISLANDIA </t>
  </si>
  <si>
    <t xml:space="preserve">CRISTINA </t>
  </si>
  <si>
    <t xml:space="preserve">CRUZILIA </t>
  </si>
  <si>
    <t xml:space="preserve">DOM VICOSO </t>
  </si>
  <si>
    <t xml:space="preserve">ELOI MENDES </t>
  </si>
  <si>
    <t xml:space="preserve">IJACI </t>
  </si>
  <si>
    <t xml:space="preserve">ILICINEA </t>
  </si>
  <si>
    <t xml:space="preserve">INGAI </t>
  </si>
  <si>
    <t xml:space="preserve">ITAMONTE </t>
  </si>
  <si>
    <t xml:space="preserve">ITANHANDU </t>
  </si>
  <si>
    <t xml:space="preserve">ITUMIRIM </t>
  </si>
  <si>
    <t xml:space="preserve">ITUTINGA </t>
  </si>
  <si>
    <t xml:space="preserve">JESUANIA </t>
  </si>
  <si>
    <t xml:space="preserve">LAMBARI </t>
  </si>
  <si>
    <t xml:space="preserve">LAVRAS </t>
  </si>
  <si>
    <t xml:space="preserve">LUMINARIAS </t>
  </si>
  <si>
    <t xml:space="preserve">MINDURI </t>
  </si>
  <si>
    <t xml:space="preserve">MONSENHOR PAULO </t>
  </si>
  <si>
    <t xml:space="preserve">NEPOMUCENO </t>
  </si>
  <si>
    <t xml:space="preserve">OLIMPIO NORONHA </t>
  </si>
  <si>
    <t xml:space="preserve">PASSA QUATRO </t>
  </si>
  <si>
    <t xml:space="preserve">PERDOES </t>
  </si>
  <si>
    <t xml:space="preserve">POUSO ALTO </t>
  </si>
  <si>
    <t xml:space="preserve">RIBEIRAO VERMELHO </t>
  </si>
  <si>
    <t xml:space="preserve">SANTANA DA VARGEM </t>
  </si>
  <si>
    <t xml:space="preserve">SAO BENTO ABADE </t>
  </si>
  <si>
    <t xml:space="preserve">SAO GONCALO DO SAPUCAI </t>
  </si>
  <si>
    <t xml:space="preserve">SAO LOURENCO </t>
  </si>
  <si>
    <t xml:space="preserve">SAO SEBASTIAO DO RIO VERDE </t>
  </si>
  <si>
    <t xml:space="preserve">SAO THOME DAS LETRAS </t>
  </si>
  <si>
    <t xml:space="preserve">SERITINGA </t>
  </si>
  <si>
    <t xml:space="preserve">SERRANOS </t>
  </si>
  <si>
    <t xml:space="preserve">SOLEDADE DE MINAS </t>
  </si>
  <si>
    <t xml:space="preserve">TRES CORACOES </t>
  </si>
  <si>
    <t xml:space="preserve">TRES PONTAS </t>
  </si>
  <si>
    <t xml:space="preserve">VARGINHA </t>
  </si>
  <si>
    <t xml:space="preserve">VIRGINIA </t>
  </si>
  <si>
    <t>MINAS GERAIS</t>
  </si>
  <si>
    <t>Fonte:</t>
  </si>
  <si>
    <t>0 e 1 ano: Estimativas preliminares elaboradas pelo Sistema de Informações sobre Nascidos Vivos - SINASC/DASIS/SVS/MS, 2020</t>
  </si>
  <si>
    <t>http://tabnet.datasus.gov.br/cgi/deftohtm.exe?sinasc/cnv/nvbr.def</t>
  </si>
  <si>
    <t>Demais idades: Estimativas preliminares elaboradas pelo Ministério da Saúde/SVS/DASNT/CGIAE, 2021</t>
  </si>
  <si>
    <t>http://tabnet.datasus.gov.br/cgi/deftohtm.exe?popsvs/cnv/popbr.def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</si>
</sst>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2" borderId="1" xfId="1" applyNumberFormat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0" fillId="0" borderId="0" xfId="0" applyBorder="1"/>
    <xf numFmtId="49" fontId="5" fillId="3" borderId="1" xfId="2" quotePrefix="1" applyNumberFormat="1" applyFont="1" applyFill="1" applyBorder="1" applyAlignment="1">
      <alignment horizontal="right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 applyProtection="1">
      <alignment wrapText="1"/>
      <protection locked="0"/>
    </xf>
    <xf numFmtId="49" fontId="5" fillId="3" borderId="1" xfId="2" applyNumberFormat="1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5" fillId="0" borderId="0" xfId="1" applyFont="1" applyFill="1" applyBorder="1" applyAlignment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0" fontId="6" fillId="3" borderId="0" xfId="0" applyFont="1" applyFill="1"/>
  </cellXfs>
  <cellStyles count="3">
    <cellStyle name="Normal" xfId="0" builtinId="0"/>
    <cellStyle name="Normal_Plan2" xfId="2"/>
    <cellStyle name="Normal_Plan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24.28515625" style="1" bestFit="1" customWidth="1"/>
    <col min="2" max="2" width="24.85546875" style="1" bestFit="1" customWidth="1"/>
    <col min="3" max="3" width="30.7109375" style="1" bestFit="1" customWidth="1"/>
    <col min="4" max="4" width="30" style="1" bestFit="1" customWidth="1"/>
    <col min="5" max="10" width="16.7109375" style="5" customWidth="1"/>
    <col min="11" max="16384" width="9.140625" style="1"/>
  </cols>
  <sheetData>
    <row r="1" spans="1:10" s="3" customFormat="1" ht="20.100000000000001" customHeight="1" x14ac:dyDescent="0.25">
      <c r="A1" s="16" t="s">
        <v>2570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2569</v>
      </c>
    </row>
    <row r="2" spans="1:10" ht="20.100000000000001" customHeight="1" x14ac:dyDescent="0.25">
      <c r="A2" s="1" t="str">
        <f>VLOOKUP($C2,URS!$A:$F,6,)</f>
        <v>Alfenas</v>
      </c>
      <c r="B2" s="1" t="s">
        <v>55</v>
      </c>
      <c r="C2" s="1" t="s">
        <v>56</v>
      </c>
      <c r="D2" s="1" t="s">
        <v>57</v>
      </c>
      <c r="E2" s="5" t="s">
        <v>11</v>
      </c>
      <c r="F2" s="5" t="s">
        <v>12</v>
      </c>
      <c r="G2" s="4">
        <v>495</v>
      </c>
      <c r="H2" s="4">
        <v>990</v>
      </c>
      <c r="I2" s="4">
        <v>959</v>
      </c>
      <c r="J2" s="4">
        <f t="shared" ref="J2:J65" si="0">SUM(G2:I2)</f>
        <v>2444</v>
      </c>
    </row>
    <row r="3" spans="1:10" ht="20.100000000000001" customHeight="1" x14ac:dyDescent="0.25">
      <c r="A3" s="1" t="str">
        <f>VLOOKUP($C3,URS!$A:$F,6,)</f>
        <v>Alfenas</v>
      </c>
      <c r="B3" s="1" t="s">
        <v>70</v>
      </c>
      <c r="C3" s="1" t="s">
        <v>71</v>
      </c>
      <c r="D3" s="1" t="s">
        <v>72</v>
      </c>
      <c r="E3" s="5" t="s">
        <v>11</v>
      </c>
      <c r="F3" s="5" t="s">
        <v>12</v>
      </c>
      <c r="G3" s="4">
        <v>81.5</v>
      </c>
      <c r="H3" s="4">
        <v>163</v>
      </c>
      <c r="I3" s="4">
        <v>176</v>
      </c>
      <c r="J3" s="4">
        <f t="shared" si="0"/>
        <v>420.5</v>
      </c>
    </row>
    <row r="4" spans="1:10" ht="20.100000000000001" customHeight="1" x14ac:dyDescent="0.25">
      <c r="A4" s="1" t="str">
        <f>VLOOKUP($C4,URS!$A:$F,6,)</f>
        <v>Alfenas</v>
      </c>
      <c r="B4" s="1" t="s">
        <v>142</v>
      </c>
      <c r="C4" s="1" t="s">
        <v>143</v>
      </c>
      <c r="D4" s="1" t="s">
        <v>144</v>
      </c>
      <c r="E4" s="5" t="s">
        <v>11</v>
      </c>
      <c r="F4" s="5" t="s">
        <v>12</v>
      </c>
      <c r="G4" s="4">
        <v>34.5</v>
      </c>
      <c r="H4" s="4">
        <v>69</v>
      </c>
      <c r="I4" s="4">
        <v>143</v>
      </c>
      <c r="J4" s="4">
        <f t="shared" si="0"/>
        <v>246.5</v>
      </c>
    </row>
    <row r="5" spans="1:10" ht="20.100000000000001" customHeight="1" x14ac:dyDescent="0.25">
      <c r="A5" s="1" t="str">
        <f>VLOOKUP($C5,URS!$A:$F,6,)</f>
        <v>Alfenas</v>
      </c>
      <c r="B5" s="1" t="s">
        <v>148</v>
      </c>
      <c r="C5" s="1" t="s">
        <v>149</v>
      </c>
      <c r="D5" s="1" t="s">
        <v>150</v>
      </c>
      <c r="E5" s="5" t="s">
        <v>11</v>
      </c>
      <c r="F5" s="5" t="s">
        <v>12</v>
      </c>
      <c r="G5" s="4">
        <v>73.5</v>
      </c>
      <c r="H5" s="4">
        <v>147</v>
      </c>
      <c r="I5" s="4">
        <v>191</v>
      </c>
      <c r="J5" s="4">
        <f t="shared" si="0"/>
        <v>411.5</v>
      </c>
    </row>
    <row r="6" spans="1:10" ht="20.100000000000001" customHeight="1" x14ac:dyDescent="0.25">
      <c r="A6" s="1" t="str">
        <f>VLOOKUP($C6,URS!$A:$F,6,)</f>
        <v>Alfenas</v>
      </c>
      <c r="B6" s="1" t="s">
        <v>181</v>
      </c>
      <c r="C6" s="1" t="s">
        <v>182</v>
      </c>
      <c r="D6" s="1" t="s">
        <v>183</v>
      </c>
      <c r="E6" s="5" t="s">
        <v>11</v>
      </c>
      <c r="F6" s="5" t="s">
        <v>12</v>
      </c>
      <c r="G6" s="4">
        <v>37.5</v>
      </c>
      <c r="H6" s="4">
        <v>75</v>
      </c>
      <c r="I6" s="4">
        <v>68</v>
      </c>
      <c r="J6" s="4">
        <f t="shared" si="0"/>
        <v>180.5</v>
      </c>
    </row>
    <row r="7" spans="1:10" ht="20.100000000000001" customHeight="1" x14ac:dyDescent="0.25">
      <c r="A7" s="1" t="str">
        <f>VLOOKUP($C7,URS!$A:$F,6,)</f>
        <v>Alfenas</v>
      </c>
      <c r="B7" s="1" t="s">
        <v>277</v>
      </c>
      <c r="C7" s="1" t="s">
        <v>278</v>
      </c>
      <c r="D7" s="1" t="s">
        <v>279</v>
      </c>
      <c r="E7" s="5" t="s">
        <v>11</v>
      </c>
      <c r="F7" s="5" t="s">
        <v>12</v>
      </c>
      <c r="G7" s="4">
        <v>68</v>
      </c>
      <c r="H7" s="4">
        <v>136</v>
      </c>
      <c r="I7" s="4">
        <v>176</v>
      </c>
      <c r="J7" s="4">
        <f t="shared" si="0"/>
        <v>380</v>
      </c>
    </row>
    <row r="8" spans="1:10" ht="20.100000000000001" customHeight="1" x14ac:dyDescent="0.25">
      <c r="A8" s="1" t="str">
        <f>VLOOKUP($C8,URS!$A:$F,6,)</f>
        <v>Alfenas</v>
      </c>
      <c r="B8" s="1" t="s">
        <v>319</v>
      </c>
      <c r="C8" s="1" t="s">
        <v>320</v>
      </c>
      <c r="D8" s="1" t="s">
        <v>321</v>
      </c>
      <c r="E8" s="5" t="s">
        <v>11</v>
      </c>
      <c r="F8" s="5" t="s">
        <v>12</v>
      </c>
      <c r="G8" s="4">
        <v>65</v>
      </c>
      <c r="H8" s="4">
        <v>130</v>
      </c>
      <c r="I8" s="4">
        <v>164</v>
      </c>
      <c r="J8" s="4">
        <f t="shared" si="0"/>
        <v>359</v>
      </c>
    </row>
    <row r="9" spans="1:10" ht="20.100000000000001" customHeight="1" x14ac:dyDescent="0.25">
      <c r="A9" s="1" t="str">
        <f>VLOOKUP($C9,URS!$A:$F,6,)</f>
        <v>Alfenas</v>
      </c>
      <c r="B9" s="1" t="s">
        <v>364</v>
      </c>
      <c r="C9" s="1" t="s">
        <v>365</v>
      </c>
      <c r="D9" s="1" t="s">
        <v>366</v>
      </c>
      <c r="E9" s="5" t="s">
        <v>11</v>
      </c>
      <c r="F9" s="5" t="s">
        <v>12</v>
      </c>
      <c r="G9" s="4">
        <v>106</v>
      </c>
      <c r="H9" s="4">
        <v>212</v>
      </c>
      <c r="I9" s="4">
        <v>238</v>
      </c>
      <c r="J9" s="4">
        <f t="shared" si="0"/>
        <v>556</v>
      </c>
    </row>
    <row r="10" spans="1:10" ht="20.100000000000001" customHeight="1" x14ac:dyDescent="0.25">
      <c r="A10" s="1" t="str">
        <f>VLOOKUP($C10,URS!$A:$F,6,)</f>
        <v>Alfenas</v>
      </c>
      <c r="B10" s="1" t="s">
        <v>376</v>
      </c>
      <c r="C10" s="1" t="s">
        <v>377</v>
      </c>
      <c r="D10" s="1" t="s">
        <v>378</v>
      </c>
      <c r="E10" s="5" t="s">
        <v>11</v>
      </c>
      <c r="F10" s="5" t="s">
        <v>12</v>
      </c>
      <c r="G10" s="4">
        <v>70.5</v>
      </c>
      <c r="H10" s="4">
        <v>141</v>
      </c>
      <c r="I10" s="4">
        <v>141</v>
      </c>
      <c r="J10" s="4">
        <f t="shared" si="0"/>
        <v>352.5</v>
      </c>
    </row>
    <row r="11" spans="1:10" ht="20.100000000000001" customHeight="1" x14ac:dyDescent="0.25">
      <c r="A11" s="1" t="str">
        <f>VLOOKUP($C11,URS!$A:$F,6,)</f>
        <v>Alfenas</v>
      </c>
      <c r="B11" s="1" t="s">
        <v>385</v>
      </c>
      <c r="C11" s="1" t="s">
        <v>386</v>
      </c>
      <c r="D11" s="1" t="s">
        <v>387</v>
      </c>
      <c r="E11" s="5" t="s">
        <v>11</v>
      </c>
      <c r="F11" s="5" t="s">
        <v>12</v>
      </c>
      <c r="G11" s="4">
        <v>152</v>
      </c>
      <c r="H11" s="4">
        <v>304</v>
      </c>
      <c r="I11" s="4">
        <v>375</v>
      </c>
      <c r="J11" s="4">
        <f t="shared" si="0"/>
        <v>831</v>
      </c>
    </row>
    <row r="12" spans="1:10" ht="20.100000000000001" customHeight="1" x14ac:dyDescent="0.25">
      <c r="A12" s="1" t="str">
        <f>VLOOKUP($C12,URS!$A:$F,6,)</f>
        <v>Alfenas</v>
      </c>
      <c r="B12" s="1" t="s">
        <v>475</v>
      </c>
      <c r="C12" s="1" t="s">
        <v>476</v>
      </c>
      <c r="D12" s="1" t="s">
        <v>477</v>
      </c>
      <c r="E12" s="5" t="s">
        <v>11</v>
      </c>
      <c r="F12" s="5" t="s">
        <v>12</v>
      </c>
      <c r="G12" s="4">
        <v>96.5</v>
      </c>
      <c r="H12" s="4">
        <v>193</v>
      </c>
      <c r="I12" s="4">
        <v>249</v>
      </c>
      <c r="J12" s="4">
        <f t="shared" si="0"/>
        <v>538.5</v>
      </c>
    </row>
    <row r="13" spans="1:10" ht="20.100000000000001" customHeight="1" x14ac:dyDescent="0.25">
      <c r="A13" s="1" t="str">
        <f>VLOOKUP($C13,URS!$A:$F,6,)</f>
        <v>Alfenas</v>
      </c>
      <c r="B13" s="1" t="s">
        <v>487</v>
      </c>
      <c r="C13" s="1" t="s">
        <v>488</v>
      </c>
      <c r="D13" s="1" t="s">
        <v>489</v>
      </c>
      <c r="E13" s="5" t="s">
        <v>11</v>
      </c>
      <c r="F13" s="5" t="s">
        <v>12</v>
      </c>
      <c r="G13" s="4">
        <v>18.5</v>
      </c>
      <c r="H13" s="4">
        <v>37</v>
      </c>
      <c r="I13" s="4">
        <v>44</v>
      </c>
      <c r="J13" s="4">
        <f t="shared" si="0"/>
        <v>99.5</v>
      </c>
    </row>
    <row r="14" spans="1:10" ht="20.100000000000001" customHeight="1" x14ac:dyDescent="0.25">
      <c r="A14" s="1" t="str">
        <f>VLOOKUP($C14,URS!$A:$F,6,)</f>
        <v>Alfenas</v>
      </c>
      <c r="B14" s="1" t="s">
        <v>571</v>
      </c>
      <c r="C14" s="1" t="s">
        <v>572</v>
      </c>
      <c r="D14" s="1" t="s">
        <v>573</v>
      </c>
      <c r="E14" s="5" t="s">
        <v>11</v>
      </c>
      <c r="F14" s="5" t="s">
        <v>12</v>
      </c>
      <c r="G14" s="4">
        <v>62</v>
      </c>
      <c r="H14" s="4">
        <v>124</v>
      </c>
      <c r="I14" s="4">
        <v>142</v>
      </c>
      <c r="J14" s="4">
        <f t="shared" si="0"/>
        <v>328</v>
      </c>
    </row>
    <row r="15" spans="1:10" ht="20.100000000000001" customHeight="1" x14ac:dyDescent="0.25">
      <c r="A15" s="1" t="str">
        <f>VLOOKUP($C15,URS!$A:$F,6,)</f>
        <v>Alfenas</v>
      </c>
      <c r="B15" s="1" t="s">
        <v>754</v>
      </c>
      <c r="C15" s="1" t="s">
        <v>755</v>
      </c>
      <c r="D15" s="1" t="s">
        <v>756</v>
      </c>
      <c r="E15" s="5" t="s">
        <v>11</v>
      </c>
      <c r="F15" s="5" t="s">
        <v>12</v>
      </c>
      <c r="G15" s="4">
        <v>36</v>
      </c>
      <c r="H15" s="4">
        <v>72</v>
      </c>
      <c r="I15" s="4">
        <v>90</v>
      </c>
      <c r="J15" s="4">
        <f t="shared" si="0"/>
        <v>198</v>
      </c>
    </row>
    <row r="16" spans="1:10" ht="20.100000000000001" customHeight="1" x14ac:dyDescent="0.25">
      <c r="A16" s="1" t="str">
        <f>VLOOKUP($C16,URS!$A:$F,6,)</f>
        <v>Alfenas</v>
      </c>
      <c r="B16" s="1" t="s">
        <v>850</v>
      </c>
      <c r="C16" s="1" t="s">
        <v>851</v>
      </c>
      <c r="D16" s="1" t="s">
        <v>852</v>
      </c>
      <c r="E16" s="5" t="s">
        <v>11</v>
      </c>
      <c r="F16" s="5" t="s">
        <v>12</v>
      </c>
      <c r="G16" s="4">
        <v>11</v>
      </c>
      <c r="H16" s="4">
        <v>22</v>
      </c>
      <c r="I16" s="4">
        <v>22</v>
      </c>
      <c r="J16" s="4">
        <f t="shared" si="0"/>
        <v>55</v>
      </c>
    </row>
    <row r="17" spans="1:10" ht="20.100000000000001" customHeight="1" x14ac:dyDescent="0.25">
      <c r="A17" s="1" t="str">
        <f>VLOOKUP($C17,URS!$A:$F,6,)</f>
        <v>Alfenas</v>
      </c>
      <c r="B17" s="1" t="s">
        <v>973</v>
      </c>
      <c r="C17" s="1" t="s">
        <v>974</v>
      </c>
      <c r="D17" s="1" t="s">
        <v>975</v>
      </c>
      <c r="E17" s="5" t="s">
        <v>11</v>
      </c>
      <c r="F17" s="5" t="s">
        <v>12</v>
      </c>
      <c r="G17" s="4">
        <v>113</v>
      </c>
      <c r="H17" s="4">
        <v>226</v>
      </c>
      <c r="I17" s="4">
        <v>214</v>
      </c>
      <c r="J17" s="4">
        <f t="shared" si="0"/>
        <v>553</v>
      </c>
    </row>
    <row r="18" spans="1:10" ht="20.100000000000001" customHeight="1" x14ac:dyDescent="0.25">
      <c r="A18" s="1" t="str">
        <f>VLOOKUP($C18,URS!$A:$F,6,)</f>
        <v>Alfenas</v>
      </c>
      <c r="B18" s="1" t="s">
        <v>985</v>
      </c>
      <c r="C18" s="1" t="s">
        <v>986</v>
      </c>
      <c r="D18" s="1" t="s">
        <v>987</v>
      </c>
      <c r="E18" s="5" t="s">
        <v>11</v>
      </c>
      <c r="F18" s="5" t="s">
        <v>12</v>
      </c>
      <c r="G18" s="4">
        <v>257</v>
      </c>
      <c r="H18" s="4">
        <v>514</v>
      </c>
      <c r="I18" s="4">
        <v>564</v>
      </c>
      <c r="J18" s="4">
        <f t="shared" si="0"/>
        <v>1335</v>
      </c>
    </row>
    <row r="19" spans="1:10" ht="20.100000000000001" customHeight="1" x14ac:dyDescent="0.25">
      <c r="A19" s="1" t="str">
        <f>VLOOKUP($C19,URS!$A:$F,6,)</f>
        <v>Alfenas</v>
      </c>
      <c r="B19" s="1" t="s">
        <v>1273</v>
      </c>
      <c r="C19" s="1" t="s">
        <v>1274</v>
      </c>
      <c r="D19" s="1" t="s">
        <v>1275</v>
      </c>
      <c r="E19" s="5" t="s">
        <v>11</v>
      </c>
      <c r="F19" s="5" t="s">
        <v>12</v>
      </c>
      <c r="G19" s="4">
        <v>82.5</v>
      </c>
      <c r="H19" s="4">
        <v>165</v>
      </c>
      <c r="I19" s="4">
        <v>139</v>
      </c>
      <c r="J19" s="4">
        <f t="shared" si="0"/>
        <v>386.5</v>
      </c>
    </row>
    <row r="20" spans="1:10" ht="20.100000000000001" customHeight="1" x14ac:dyDescent="0.25">
      <c r="A20" s="1" t="str">
        <f>VLOOKUP($C20,URS!$A:$F,6,)</f>
        <v>Alfenas</v>
      </c>
      <c r="B20" s="1" t="s">
        <v>1357</v>
      </c>
      <c r="C20" s="1" t="s">
        <v>1358</v>
      </c>
      <c r="D20" s="1" t="s">
        <v>1359</v>
      </c>
      <c r="E20" s="5" t="s">
        <v>11</v>
      </c>
      <c r="F20" s="5" t="s">
        <v>12</v>
      </c>
      <c r="G20" s="4">
        <v>245.5</v>
      </c>
      <c r="H20" s="4">
        <v>491</v>
      </c>
      <c r="I20" s="4">
        <v>573</v>
      </c>
      <c r="J20" s="4">
        <f t="shared" si="0"/>
        <v>1309.5</v>
      </c>
    </row>
    <row r="21" spans="1:10" ht="20.100000000000001" customHeight="1" x14ac:dyDescent="0.25">
      <c r="A21" s="1" t="str">
        <f>VLOOKUP($C21,URS!$A:$F,6,)</f>
        <v>Alfenas</v>
      </c>
      <c r="B21" s="1" t="s">
        <v>1495</v>
      </c>
      <c r="C21" s="1" t="s">
        <v>1496</v>
      </c>
      <c r="D21" s="1" t="s">
        <v>1497</v>
      </c>
      <c r="E21" s="5" t="s">
        <v>11</v>
      </c>
      <c r="F21" s="5" t="s">
        <v>12</v>
      </c>
      <c r="G21" s="4">
        <v>66</v>
      </c>
      <c r="H21" s="4">
        <v>132</v>
      </c>
      <c r="I21" s="4">
        <v>138</v>
      </c>
      <c r="J21" s="4">
        <f t="shared" si="0"/>
        <v>336</v>
      </c>
    </row>
    <row r="22" spans="1:10" ht="20.100000000000001" customHeight="1" x14ac:dyDescent="0.25">
      <c r="A22" s="1" t="str">
        <f>VLOOKUP($C22,URS!$A:$F,6,)</f>
        <v>Alfenas</v>
      </c>
      <c r="B22" s="1" t="s">
        <v>1534</v>
      </c>
      <c r="C22" s="1" t="s">
        <v>1535</v>
      </c>
      <c r="D22" s="1" t="s">
        <v>1536</v>
      </c>
      <c r="E22" s="5" t="s">
        <v>11</v>
      </c>
      <c r="F22" s="5" t="s">
        <v>12</v>
      </c>
      <c r="G22" s="4">
        <v>125.5</v>
      </c>
      <c r="H22" s="4">
        <v>251</v>
      </c>
      <c r="I22" s="4">
        <v>230</v>
      </c>
      <c r="J22" s="4">
        <f t="shared" si="0"/>
        <v>606.5</v>
      </c>
    </row>
    <row r="23" spans="1:10" ht="20.100000000000001" customHeight="1" x14ac:dyDescent="0.25">
      <c r="A23" s="1" t="str">
        <f>VLOOKUP($C23,URS!$A:$F,6,)</f>
        <v>Alfenas</v>
      </c>
      <c r="B23" s="1" t="s">
        <v>1579</v>
      </c>
      <c r="C23" s="1" t="s">
        <v>1580</v>
      </c>
      <c r="D23" s="1" t="s">
        <v>1581</v>
      </c>
      <c r="E23" s="5" t="s">
        <v>11</v>
      </c>
      <c r="F23" s="5" t="s">
        <v>12</v>
      </c>
      <c r="G23" s="4">
        <v>100.5</v>
      </c>
      <c r="H23" s="4">
        <v>201</v>
      </c>
      <c r="I23" s="4">
        <v>233</v>
      </c>
      <c r="J23" s="4">
        <f t="shared" si="0"/>
        <v>534.5</v>
      </c>
    </row>
    <row r="24" spans="1:10" ht="20.100000000000001" customHeight="1" x14ac:dyDescent="0.25">
      <c r="A24" s="1" t="str">
        <f>VLOOKUP($C24,URS!$A:$F,6,)</f>
        <v>Alfenas</v>
      </c>
      <c r="B24" s="1" t="s">
        <v>1663</v>
      </c>
      <c r="C24" s="1" t="s">
        <v>1664</v>
      </c>
      <c r="D24" s="1" t="s">
        <v>1665</v>
      </c>
      <c r="E24" s="5" t="s">
        <v>11</v>
      </c>
      <c r="F24" s="5" t="s">
        <v>12</v>
      </c>
      <c r="G24" s="4">
        <v>134</v>
      </c>
      <c r="H24" s="4">
        <v>268</v>
      </c>
      <c r="I24" s="4">
        <v>247</v>
      </c>
      <c r="J24" s="4">
        <f t="shared" si="0"/>
        <v>649</v>
      </c>
    </row>
    <row r="25" spans="1:10" ht="20.100000000000001" customHeight="1" x14ac:dyDescent="0.25">
      <c r="A25" s="1" t="str">
        <f>VLOOKUP($C25,URS!$A:$F,6,)</f>
        <v>Alfenas</v>
      </c>
      <c r="B25" s="1" t="s">
        <v>1819</v>
      </c>
      <c r="C25" s="1" t="s">
        <v>1820</v>
      </c>
      <c r="D25" s="1" t="s">
        <v>1821</v>
      </c>
      <c r="E25" s="5" t="s">
        <v>11</v>
      </c>
      <c r="F25" s="5" t="s">
        <v>12</v>
      </c>
      <c r="G25" s="4">
        <v>87</v>
      </c>
      <c r="H25" s="4">
        <v>174</v>
      </c>
      <c r="I25" s="4">
        <v>186</v>
      </c>
      <c r="J25" s="4">
        <f t="shared" si="0"/>
        <v>447</v>
      </c>
    </row>
    <row r="26" spans="1:10" ht="20.100000000000001" customHeight="1" x14ac:dyDescent="0.25">
      <c r="A26" s="1" t="str">
        <f>VLOOKUP($C26,URS!$A:$F,6,)</f>
        <v>Alfenas</v>
      </c>
      <c r="B26" s="1" t="s">
        <v>2257</v>
      </c>
      <c r="C26" s="1" t="s">
        <v>2258</v>
      </c>
      <c r="D26" s="1" t="s">
        <v>2259</v>
      </c>
      <c r="E26" s="5" t="s">
        <v>11</v>
      </c>
      <c r="F26" s="5" t="s">
        <v>12</v>
      </c>
      <c r="G26" s="4">
        <v>22.5</v>
      </c>
      <c r="H26" s="4">
        <v>45</v>
      </c>
      <c r="I26" s="4">
        <v>48</v>
      </c>
      <c r="J26" s="4">
        <f t="shared" si="0"/>
        <v>115.5</v>
      </c>
    </row>
    <row r="27" spans="1:10" ht="20.100000000000001" customHeight="1" x14ac:dyDescent="0.25">
      <c r="A27" s="1" t="str">
        <f>VLOOKUP($C27,URS!$A:$F,6,)</f>
        <v>Alfenas</v>
      </c>
      <c r="B27" s="1" t="s">
        <v>2365</v>
      </c>
      <c r="C27" s="1" t="s">
        <v>2366</v>
      </c>
      <c r="D27" s="1" t="s">
        <v>2367</v>
      </c>
      <c r="E27" s="5" t="s">
        <v>11</v>
      </c>
      <c r="F27" s="5" t="s">
        <v>12</v>
      </c>
      <c r="G27" s="4">
        <v>54</v>
      </c>
      <c r="H27" s="4">
        <v>108</v>
      </c>
      <c r="I27" s="4">
        <v>108</v>
      </c>
      <c r="J27" s="4">
        <f t="shared" si="0"/>
        <v>270</v>
      </c>
    </row>
    <row r="28" spans="1:10" ht="20.100000000000001" customHeight="1" x14ac:dyDescent="0.25">
      <c r="A28" s="1" t="str">
        <f>VLOOKUP($C28,URS!$A:$F,6,)</f>
        <v>Barbacena</v>
      </c>
      <c r="B28" s="1" t="s">
        <v>58</v>
      </c>
      <c r="C28" s="1" t="s">
        <v>59</v>
      </c>
      <c r="D28" s="1" t="s">
        <v>60</v>
      </c>
      <c r="E28" s="5" t="s">
        <v>11</v>
      </c>
      <c r="F28" s="5" t="s">
        <v>12</v>
      </c>
      <c r="G28" s="4">
        <v>45</v>
      </c>
      <c r="H28" s="4">
        <v>90</v>
      </c>
      <c r="I28" s="4">
        <v>91</v>
      </c>
      <c r="J28" s="4">
        <f t="shared" si="0"/>
        <v>226</v>
      </c>
    </row>
    <row r="29" spans="1:10" ht="20.100000000000001" customHeight="1" x14ac:dyDescent="0.25">
      <c r="A29" s="1" t="str">
        <f>VLOOKUP($C29,URS!$A:$F,6,)</f>
        <v>Barbacena</v>
      </c>
      <c r="B29" s="1" t="s">
        <v>76</v>
      </c>
      <c r="C29" s="1" t="s">
        <v>77</v>
      </c>
      <c r="D29" s="1" t="s">
        <v>78</v>
      </c>
      <c r="E29" s="5" t="s">
        <v>11</v>
      </c>
      <c r="F29" s="5" t="s">
        <v>12</v>
      </c>
      <c r="G29" s="4">
        <v>48.5</v>
      </c>
      <c r="H29" s="4">
        <v>97</v>
      </c>
      <c r="I29" s="4">
        <v>113</v>
      </c>
      <c r="J29" s="4">
        <f t="shared" si="0"/>
        <v>258.5</v>
      </c>
    </row>
    <row r="30" spans="1:10" ht="20.100000000000001" customHeight="1" x14ac:dyDescent="0.25">
      <c r="A30" s="1" t="str">
        <f>VLOOKUP($C30,URS!$A:$F,6,)</f>
        <v>Barbacena</v>
      </c>
      <c r="B30" s="1" t="s">
        <v>103</v>
      </c>
      <c r="C30" s="1" t="s">
        <v>104</v>
      </c>
      <c r="D30" s="1" t="s">
        <v>105</v>
      </c>
      <c r="E30" s="5" t="s">
        <v>11</v>
      </c>
      <c r="F30" s="5" t="s">
        <v>12</v>
      </c>
      <c r="G30" s="4">
        <v>57</v>
      </c>
      <c r="H30" s="4">
        <v>114</v>
      </c>
      <c r="I30" s="4">
        <v>124</v>
      </c>
      <c r="J30" s="4">
        <f t="shared" si="0"/>
        <v>295</v>
      </c>
    </row>
    <row r="31" spans="1:10" ht="20.100000000000001" customHeight="1" x14ac:dyDescent="0.25">
      <c r="A31" s="1" t="str">
        <f>VLOOKUP($C31,URS!$A:$F,6,)</f>
        <v>Barbacena</v>
      </c>
      <c r="B31" s="1" t="s">
        <v>190</v>
      </c>
      <c r="C31" s="1" t="s">
        <v>191</v>
      </c>
      <c r="D31" s="1" t="s">
        <v>192</v>
      </c>
      <c r="E31" s="5" t="s">
        <v>11</v>
      </c>
      <c r="F31" s="5" t="s">
        <v>12</v>
      </c>
      <c r="G31" s="4">
        <v>703.5</v>
      </c>
      <c r="H31" s="4">
        <v>1407</v>
      </c>
      <c r="I31" s="4">
        <v>1521</v>
      </c>
      <c r="J31" s="4">
        <f t="shared" si="0"/>
        <v>3631.5</v>
      </c>
    </row>
    <row r="32" spans="1:10" ht="20.100000000000001" customHeight="1" x14ac:dyDescent="0.25">
      <c r="A32" s="1" t="str">
        <f>VLOOKUP($C32,URS!$A:$F,6,)</f>
        <v>Barbacena</v>
      </c>
      <c r="B32" s="1" t="s">
        <v>406</v>
      </c>
      <c r="C32" s="1" t="s">
        <v>407</v>
      </c>
      <c r="D32" s="1" t="s">
        <v>408</v>
      </c>
      <c r="E32" s="5" t="s">
        <v>11</v>
      </c>
      <c r="F32" s="5" t="s">
        <v>12</v>
      </c>
      <c r="G32" s="4">
        <v>19</v>
      </c>
      <c r="H32" s="4">
        <v>38</v>
      </c>
      <c r="I32" s="4">
        <v>47</v>
      </c>
      <c r="J32" s="4">
        <f t="shared" si="0"/>
        <v>104</v>
      </c>
    </row>
    <row r="33" spans="1:10" ht="20.100000000000001" customHeight="1" x14ac:dyDescent="0.25">
      <c r="A33" s="1" t="str">
        <f>VLOOKUP($C33,URS!$A:$F,6,)</f>
        <v>Barbacena</v>
      </c>
      <c r="B33" s="1" t="s">
        <v>436</v>
      </c>
      <c r="C33" s="1" t="s">
        <v>437</v>
      </c>
      <c r="D33" s="1" t="s">
        <v>438</v>
      </c>
      <c r="E33" s="5" t="s">
        <v>11</v>
      </c>
      <c r="F33" s="5" t="s">
        <v>12</v>
      </c>
      <c r="G33" s="4">
        <v>11.5</v>
      </c>
      <c r="H33" s="4">
        <v>23</v>
      </c>
      <c r="I33" s="4">
        <v>35</v>
      </c>
      <c r="J33" s="4">
        <f t="shared" si="0"/>
        <v>69.5</v>
      </c>
    </row>
    <row r="34" spans="1:10" ht="20.100000000000001" customHeight="1" x14ac:dyDescent="0.25">
      <c r="A34" s="1" t="str">
        <f>VLOOKUP($C34,URS!$A:$F,6,)</f>
        <v>Barbacena</v>
      </c>
      <c r="B34" s="1" t="s">
        <v>439</v>
      </c>
      <c r="C34" s="1" t="s">
        <v>440</v>
      </c>
      <c r="D34" s="1" t="s">
        <v>441</v>
      </c>
      <c r="E34" s="5" t="s">
        <v>11</v>
      </c>
      <c r="F34" s="5" t="s">
        <v>12</v>
      </c>
      <c r="G34" s="4">
        <v>145</v>
      </c>
      <c r="H34" s="4">
        <v>290</v>
      </c>
      <c r="I34" s="4">
        <v>301</v>
      </c>
      <c r="J34" s="4">
        <f t="shared" si="0"/>
        <v>736</v>
      </c>
    </row>
    <row r="35" spans="1:10" ht="20.100000000000001" customHeight="1" x14ac:dyDescent="0.25">
      <c r="A35" s="1" t="str">
        <f>VLOOKUP($C35,URS!$A:$F,6,)</f>
        <v>Barbacena</v>
      </c>
      <c r="B35" s="1" t="s">
        <v>493</v>
      </c>
      <c r="C35" s="1" t="s">
        <v>494</v>
      </c>
      <c r="D35" s="1" t="s">
        <v>495</v>
      </c>
      <c r="E35" s="5" t="s">
        <v>11</v>
      </c>
      <c r="F35" s="5" t="s">
        <v>12</v>
      </c>
      <c r="G35" s="4">
        <v>10.5</v>
      </c>
      <c r="H35" s="4">
        <v>21</v>
      </c>
      <c r="I35" s="4">
        <v>25</v>
      </c>
      <c r="J35" s="4">
        <f t="shared" si="0"/>
        <v>56.5</v>
      </c>
    </row>
    <row r="36" spans="1:10" ht="20.100000000000001" customHeight="1" x14ac:dyDescent="0.25">
      <c r="A36" s="1" t="str">
        <f>VLOOKUP($C36,URS!$A:$F,6,)</f>
        <v>Barbacena</v>
      </c>
      <c r="B36" s="1" t="s">
        <v>511</v>
      </c>
      <c r="C36" s="1" t="s">
        <v>512</v>
      </c>
      <c r="D36" s="1" t="s">
        <v>513</v>
      </c>
      <c r="E36" s="5" t="s">
        <v>11</v>
      </c>
      <c r="F36" s="5" t="s">
        <v>12</v>
      </c>
      <c r="G36" s="4">
        <v>19</v>
      </c>
      <c r="H36" s="4">
        <v>38</v>
      </c>
      <c r="I36" s="4">
        <v>47</v>
      </c>
      <c r="J36" s="4">
        <f t="shared" si="0"/>
        <v>104</v>
      </c>
    </row>
    <row r="37" spans="1:10" ht="20.100000000000001" customHeight="1" x14ac:dyDescent="0.25">
      <c r="A37" s="1" t="str">
        <f>VLOOKUP($C37,URS!$A:$F,6,)</f>
        <v>Barbacena</v>
      </c>
      <c r="B37" s="1" t="s">
        <v>547</v>
      </c>
      <c r="C37" s="1" t="s">
        <v>548</v>
      </c>
      <c r="D37" s="1" t="s">
        <v>549</v>
      </c>
      <c r="E37" s="5" t="s">
        <v>11</v>
      </c>
      <c r="F37" s="5" t="s">
        <v>12</v>
      </c>
      <c r="G37" s="4">
        <v>22</v>
      </c>
      <c r="H37" s="4">
        <v>44</v>
      </c>
      <c r="I37" s="4">
        <v>75</v>
      </c>
      <c r="J37" s="4">
        <f t="shared" si="0"/>
        <v>141</v>
      </c>
    </row>
    <row r="38" spans="1:10" ht="20.100000000000001" customHeight="1" x14ac:dyDescent="0.25">
      <c r="A38" s="1" t="str">
        <f>VLOOKUP($C38,URS!$A:$F,6,)</f>
        <v>Barbacena</v>
      </c>
      <c r="B38" s="1" t="s">
        <v>604</v>
      </c>
      <c r="C38" s="1" t="s">
        <v>605</v>
      </c>
      <c r="D38" s="1" t="s">
        <v>606</v>
      </c>
      <c r="E38" s="5" t="s">
        <v>11</v>
      </c>
      <c r="F38" s="5" t="s">
        <v>12</v>
      </c>
      <c r="G38" s="4">
        <v>344</v>
      </c>
      <c r="H38" s="4">
        <v>688</v>
      </c>
      <c r="I38" s="4">
        <v>705</v>
      </c>
      <c r="J38" s="4">
        <f t="shared" si="0"/>
        <v>1737</v>
      </c>
    </row>
    <row r="39" spans="1:10" ht="20.100000000000001" customHeight="1" x14ac:dyDescent="0.25">
      <c r="A39" s="1" t="str">
        <f>VLOOKUP($C39,URS!$A:$F,6,)</f>
        <v>Barbacena</v>
      </c>
      <c r="B39" s="1" t="s">
        <v>613</v>
      </c>
      <c r="C39" s="1" t="s">
        <v>614</v>
      </c>
      <c r="D39" s="1" t="s">
        <v>615</v>
      </c>
      <c r="E39" s="5" t="s">
        <v>11</v>
      </c>
      <c r="F39" s="5" t="s">
        <v>12</v>
      </c>
      <c r="G39" s="4">
        <v>809</v>
      </c>
      <c r="H39" s="4">
        <v>1618</v>
      </c>
      <c r="I39" s="4">
        <v>1505</v>
      </c>
      <c r="J39" s="4">
        <f t="shared" si="0"/>
        <v>3932</v>
      </c>
    </row>
    <row r="40" spans="1:10" ht="20.100000000000001" customHeight="1" x14ac:dyDescent="0.25">
      <c r="A40" s="1" t="str">
        <f>VLOOKUP($C40,URS!$A:$F,6,)</f>
        <v>Barbacena</v>
      </c>
      <c r="B40" s="1" t="s">
        <v>682</v>
      </c>
      <c r="C40" s="1" t="s">
        <v>683</v>
      </c>
      <c r="D40" s="1" t="s">
        <v>684</v>
      </c>
      <c r="E40" s="5" t="s">
        <v>11</v>
      </c>
      <c r="F40" s="5" t="s">
        <v>12</v>
      </c>
      <c r="G40" s="4">
        <v>30</v>
      </c>
      <c r="H40" s="4">
        <v>60</v>
      </c>
      <c r="I40" s="4">
        <v>72</v>
      </c>
      <c r="J40" s="4">
        <f t="shared" si="0"/>
        <v>162</v>
      </c>
    </row>
    <row r="41" spans="1:10" ht="20.100000000000001" customHeight="1" x14ac:dyDescent="0.25">
      <c r="A41" s="1" t="str">
        <f>VLOOKUP($C41,URS!$A:$F,6,)</f>
        <v>Barbacena</v>
      </c>
      <c r="B41" s="1" t="s">
        <v>724</v>
      </c>
      <c r="C41" s="1" t="s">
        <v>725</v>
      </c>
      <c r="D41" s="1" t="s">
        <v>726</v>
      </c>
      <c r="E41" s="5" t="s">
        <v>11</v>
      </c>
      <c r="F41" s="5" t="s">
        <v>12</v>
      </c>
      <c r="G41" s="4">
        <v>14</v>
      </c>
      <c r="H41" s="4">
        <v>28</v>
      </c>
      <c r="I41" s="4">
        <v>31</v>
      </c>
      <c r="J41" s="4">
        <f t="shared" si="0"/>
        <v>73</v>
      </c>
    </row>
    <row r="42" spans="1:10" ht="20.100000000000001" customHeight="1" x14ac:dyDescent="0.25">
      <c r="A42" s="1" t="str">
        <f>VLOOKUP($C42,URS!$A:$F,6,)</f>
        <v>Barbacena</v>
      </c>
      <c r="B42" s="1" t="s">
        <v>1006</v>
      </c>
      <c r="C42" s="1" t="s">
        <v>1007</v>
      </c>
      <c r="D42" s="1" t="s">
        <v>1008</v>
      </c>
      <c r="E42" s="5" t="s">
        <v>11</v>
      </c>
      <c r="F42" s="5" t="s">
        <v>12</v>
      </c>
      <c r="G42" s="4">
        <v>32</v>
      </c>
      <c r="H42" s="4">
        <v>64</v>
      </c>
      <c r="I42" s="4">
        <v>63</v>
      </c>
      <c r="J42" s="4">
        <f t="shared" si="0"/>
        <v>159</v>
      </c>
    </row>
    <row r="43" spans="1:10" ht="20.100000000000001" customHeight="1" x14ac:dyDescent="0.25">
      <c r="A43" s="1" t="str">
        <f>VLOOKUP($C43,URS!$A:$F,6,)</f>
        <v>Barbacena</v>
      </c>
      <c r="B43" s="1" t="s">
        <v>1159</v>
      </c>
      <c r="C43" s="1" t="s">
        <v>1160</v>
      </c>
      <c r="D43" s="1" t="s">
        <v>1161</v>
      </c>
      <c r="E43" s="5" t="s">
        <v>11</v>
      </c>
      <c r="F43" s="5" t="s">
        <v>12</v>
      </c>
      <c r="G43" s="4">
        <v>23.5</v>
      </c>
      <c r="H43" s="4">
        <v>47</v>
      </c>
      <c r="I43" s="4">
        <v>65</v>
      </c>
      <c r="J43" s="4">
        <f t="shared" si="0"/>
        <v>135.5</v>
      </c>
    </row>
    <row r="44" spans="1:10" ht="20.100000000000001" customHeight="1" x14ac:dyDescent="0.25">
      <c r="A44" s="1" t="str">
        <f>VLOOKUP($C44,URS!$A:$F,6,)</f>
        <v>Barbacena</v>
      </c>
      <c r="B44" s="1" t="s">
        <v>1213</v>
      </c>
      <c r="C44" s="1" t="s">
        <v>1214</v>
      </c>
      <c r="D44" s="1" t="s">
        <v>1215</v>
      </c>
      <c r="E44" s="5" t="s">
        <v>11</v>
      </c>
      <c r="F44" s="5" t="s">
        <v>12</v>
      </c>
      <c r="G44" s="4">
        <v>38.5</v>
      </c>
      <c r="H44" s="4">
        <v>77</v>
      </c>
      <c r="I44" s="4">
        <v>51</v>
      </c>
      <c r="J44" s="4">
        <f t="shared" si="0"/>
        <v>166.5</v>
      </c>
    </row>
    <row r="45" spans="1:10" ht="20.100000000000001" customHeight="1" x14ac:dyDescent="0.25">
      <c r="A45" s="1" t="str">
        <f>VLOOKUP($C45,URS!$A:$F,6,)</f>
        <v>Barbacena</v>
      </c>
      <c r="B45" s="1" t="s">
        <v>1309</v>
      </c>
      <c r="C45" s="1" t="s">
        <v>1310</v>
      </c>
      <c r="D45" s="1" t="s">
        <v>1311</v>
      </c>
      <c r="E45" s="5" t="s">
        <v>11</v>
      </c>
      <c r="F45" s="5" t="s">
        <v>12</v>
      </c>
      <c r="G45" s="4">
        <v>12</v>
      </c>
      <c r="H45" s="4">
        <v>24</v>
      </c>
      <c r="I45" s="4">
        <v>45</v>
      </c>
      <c r="J45" s="4">
        <f t="shared" si="0"/>
        <v>81</v>
      </c>
    </row>
    <row r="46" spans="1:10" ht="20.100000000000001" customHeight="1" x14ac:dyDescent="0.25">
      <c r="A46" s="1" t="str">
        <f>VLOOKUP($C46,URS!$A:$F,6,)</f>
        <v>Barbacena</v>
      </c>
      <c r="B46" s="1" t="s">
        <v>1618</v>
      </c>
      <c r="C46" s="1" t="s">
        <v>1619</v>
      </c>
      <c r="D46" s="1" t="s">
        <v>1620</v>
      </c>
      <c r="E46" s="5" t="s">
        <v>11</v>
      </c>
      <c r="F46" s="5" t="s">
        <v>12</v>
      </c>
      <c r="G46" s="4">
        <v>235.5</v>
      </c>
      <c r="H46" s="4">
        <v>471</v>
      </c>
      <c r="I46" s="4">
        <v>488</v>
      </c>
      <c r="J46" s="4">
        <f t="shared" si="0"/>
        <v>1194.5</v>
      </c>
    </row>
    <row r="47" spans="1:10" ht="20.100000000000001" customHeight="1" x14ac:dyDescent="0.25">
      <c r="A47" s="1" t="str">
        <f>VLOOKUP($C47,URS!$A:$F,6,)</f>
        <v>Barbacena</v>
      </c>
      <c r="B47" s="1" t="s">
        <v>1645</v>
      </c>
      <c r="C47" s="1" t="s">
        <v>1646</v>
      </c>
      <c r="D47" s="1" t="s">
        <v>1647</v>
      </c>
      <c r="E47" s="5" t="s">
        <v>11</v>
      </c>
      <c r="F47" s="5" t="s">
        <v>12</v>
      </c>
      <c r="G47" s="4">
        <v>5.5</v>
      </c>
      <c r="H47" s="4">
        <v>11</v>
      </c>
      <c r="I47" s="4">
        <v>11</v>
      </c>
      <c r="J47" s="4">
        <f t="shared" si="0"/>
        <v>27.5</v>
      </c>
    </row>
    <row r="48" spans="1:10" ht="20.100000000000001" customHeight="1" x14ac:dyDescent="0.25">
      <c r="A48" s="1" t="str">
        <f>VLOOKUP($C48,URS!$A:$F,6,)</f>
        <v>Barbacena</v>
      </c>
      <c r="B48" s="1" t="s">
        <v>1792</v>
      </c>
      <c r="C48" s="1" t="s">
        <v>1793</v>
      </c>
      <c r="D48" s="1" t="s">
        <v>1794</v>
      </c>
      <c r="E48" s="5" t="s">
        <v>11</v>
      </c>
      <c r="F48" s="5" t="s">
        <v>12</v>
      </c>
      <c r="G48" s="4">
        <v>73</v>
      </c>
      <c r="H48" s="4">
        <v>146</v>
      </c>
      <c r="I48" s="4">
        <v>253</v>
      </c>
      <c r="J48" s="4">
        <f t="shared" si="0"/>
        <v>472</v>
      </c>
    </row>
    <row r="49" spans="1:10" ht="20.100000000000001" customHeight="1" x14ac:dyDescent="0.25">
      <c r="A49" s="1" t="str">
        <f>VLOOKUP($C49,URS!$A:$F,6,)</f>
        <v>Barbacena</v>
      </c>
      <c r="B49" s="1" t="s">
        <v>1888</v>
      </c>
      <c r="C49" s="1" t="s">
        <v>1889</v>
      </c>
      <c r="D49" s="1" t="s">
        <v>1890</v>
      </c>
      <c r="E49" s="5" t="s">
        <v>11</v>
      </c>
      <c r="F49" s="5" t="s">
        <v>12</v>
      </c>
      <c r="G49" s="4">
        <v>6.5</v>
      </c>
      <c r="H49" s="4">
        <v>13</v>
      </c>
      <c r="I49" s="4">
        <v>15</v>
      </c>
      <c r="J49" s="4">
        <f t="shared" si="0"/>
        <v>34.5</v>
      </c>
    </row>
    <row r="50" spans="1:10" ht="20.100000000000001" customHeight="1" x14ac:dyDescent="0.25">
      <c r="A50" s="1" t="str">
        <f>VLOOKUP($C50,URS!$A:$F,6,)</f>
        <v>Barbacena</v>
      </c>
      <c r="B50" s="1" t="s">
        <v>1909</v>
      </c>
      <c r="C50" s="1" t="s">
        <v>1910</v>
      </c>
      <c r="D50" s="1" t="s">
        <v>1911</v>
      </c>
      <c r="E50" s="5" t="s">
        <v>11</v>
      </c>
      <c r="F50" s="5" t="s">
        <v>12</v>
      </c>
      <c r="G50" s="4">
        <v>23</v>
      </c>
      <c r="H50" s="4">
        <v>46</v>
      </c>
      <c r="I50" s="4">
        <v>54</v>
      </c>
      <c r="J50" s="4">
        <f t="shared" si="0"/>
        <v>123</v>
      </c>
    </row>
    <row r="51" spans="1:10" ht="20.100000000000001" customHeight="1" x14ac:dyDescent="0.25">
      <c r="A51" s="1" t="str">
        <f>VLOOKUP($C51,URS!$A:$F,6,)</f>
        <v>Barbacena</v>
      </c>
      <c r="B51" s="1" t="s">
        <v>1936</v>
      </c>
      <c r="C51" s="1" t="s">
        <v>1937</v>
      </c>
      <c r="D51" s="1" t="s">
        <v>1938</v>
      </c>
      <c r="E51" s="5" t="s">
        <v>11</v>
      </c>
      <c r="F51" s="5" t="s">
        <v>12</v>
      </c>
      <c r="G51" s="4">
        <v>28</v>
      </c>
      <c r="H51" s="4">
        <v>56</v>
      </c>
      <c r="I51" s="4">
        <v>59</v>
      </c>
      <c r="J51" s="4">
        <f t="shared" si="0"/>
        <v>143</v>
      </c>
    </row>
    <row r="52" spans="1:10" ht="20.100000000000001" customHeight="1" x14ac:dyDescent="0.25">
      <c r="A52" s="1" t="str">
        <f>VLOOKUP($C52,URS!$A:$F,6,)</f>
        <v>Barbacena</v>
      </c>
      <c r="B52" s="1" t="s">
        <v>2008</v>
      </c>
      <c r="C52" s="1" t="s">
        <v>2009</v>
      </c>
      <c r="D52" s="1" t="s">
        <v>2010</v>
      </c>
      <c r="E52" s="5" t="s">
        <v>11</v>
      </c>
      <c r="F52" s="5" t="s">
        <v>12</v>
      </c>
      <c r="G52" s="4">
        <v>14</v>
      </c>
      <c r="H52" s="4">
        <v>28</v>
      </c>
      <c r="I52" s="4">
        <v>53</v>
      </c>
      <c r="J52" s="4">
        <f t="shared" si="0"/>
        <v>95</v>
      </c>
    </row>
    <row r="53" spans="1:10" ht="20.100000000000001" customHeight="1" x14ac:dyDescent="0.25">
      <c r="A53" s="1" t="str">
        <f>VLOOKUP($C53,URS!$A:$F,6,)</f>
        <v>Barbacena</v>
      </c>
      <c r="B53" s="1" t="s">
        <v>2059</v>
      </c>
      <c r="C53" s="1" t="s">
        <v>2060</v>
      </c>
      <c r="D53" s="1" t="s">
        <v>2061</v>
      </c>
      <c r="E53" s="5" t="s">
        <v>11</v>
      </c>
      <c r="F53" s="5" t="s">
        <v>12</v>
      </c>
      <c r="G53" s="4">
        <v>11</v>
      </c>
      <c r="H53" s="4">
        <v>22</v>
      </c>
      <c r="I53" s="4">
        <v>26</v>
      </c>
      <c r="J53" s="4">
        <f t="shared" si="0"/>
        <v>59</v>
      </c>
    </row>
    <row r="54" spans="1:10" ht="20.100000000000001" customHeight="1" x14ac:dyDescent="0.25">
      <c r="A54" s="1" t="str">
        <f>VLOOKUP($C54,URS!$A:$F,6,)</f>
        <v>Barbacena</v>
      </c>
      <c r="B54" s="1" t="s">
        <v>2074</v>
      </c>
      <c r="C54" s="1" t="s">
        <v>2075</v>
      </c>
      <c r="D54" s="1" t="s">
        <v>2076</v>
      </c>
      <c r="E54" s="5" t="s">
        <v>11</v>
      </c>
      <c r="F54" s="5" t="s">
        <v>12</v>
      </c>
      <c r="G54" s="4">
        <v>15.5</v>
      </c>
      <c r="H54" s="4">
        <v>31</v>
      </c>
      <c r="I54" s="4">
        <v>42</v>
      </c>
      <c r="J54" s="4">
        <f t="shared" si="0"/>
        <v>88.5</v>
      </c>
    </row>
    <row r="55" spans="1:10" ht="20.100000000000001" customHeight="1" x14ac:dyDescent="0.25">
      <c r="A55" s="1" t="str">
        <f>VLOOKUP($C55,URS!$A:$F,6,)</f>
        <v>Barbacena</v>
      </c>
      <c r="B55" s="1" t="s">
        <v>2086</v>
      </c>
      <c r="C55" s="1" t="s">
        <v>2087</v>
      </c>
      <c r="D55" s="1" t="s">
        <v>2088</v>
      </c>
      <c r="E55" s="5" t="s">
        <v>11</v>
      </c>
      <c r="F55" s="5" t="s">
        <v>12</v>
      </c>
      <c r="G55" s="4">
        <v>14.5</v>
      </c>
      <c r="H55" s="4">
        <v>29</v>
      </c>
      <c r="I55" s="4">
        <v>39</v>
      </c>
      <c r="J55" s="4">
        <f t="shared" si="0"/>
        <v>82.5</v>
      </c>
    </row>
    <row r="56" spans="1:10" ht="20.100000000000001" customHeight="1" x14ac:dyDescent="0.25">
      <c r="A56" s="1" t="str">
        <f>VLOOKUP($C56,URS!$A:$F,6,)</f>
        <v>Barbacena</v>
      </c>
      <c r="B56" s="1" t="s">
        <v>2134</v>
      </c>
      <c r="C56" s="1" t="s">
        <v>2135</v>
      </c>
      <c r="D56" s="1" t="s">
        <v>2136</v>
      </c>
      <c r="E56" s="5" t="s">
        <v>11</v>
      </c>
      <c r="F56" s="5" t="s">
        <v>12</v>
      </c>
      <c r="G56" s="4">
        <v>18</v>
      </c>
      <c r="H56" s="4">
        <v>36</v>
      </c>
      <c r="I56" s="4">
        <v>41</v>
      </c>
      <c r="J56" s="4">
        <f t="shared" si="0"/>
        <v>95</v>
      </c>
    </row>
    <row r="57" spans="1:10" ht="20.100000000000001" customHeight="1" x14ac:dyDescent="0.25">
      <c r="A57" s="1" t="str">
        <f>VLOOKUP($C57,URS!$A:$F,6,)</f>
        <v>Barbacena</v>
      </c>
      <c r="B57" s="1" t="s">
        <v>2338</v>
      </c>
      <c r="C57" s="1" t="s">
        <v>2339</v>
      </c>
      <c r="D57" s="1" t="s">
        <v>2340</v>
      </c>
      <c r="E57" s="5" t="s">
        <v>11</v>
      </c>
      <c r="F57" s="5" t="s">
        <v>12</v>
      </c>
      <c r="G57" s="4">
        <v>24.5</v>
      </c>
      <c r="H57" s="4">
        <v>49</v>
      </c>
      <c r="I57" s="4">
        <v>70</v>
      </c>
      <c r="J57" s="4">
        <f t="shared" si="0"/>
        <v>143.5</v>
      </c>
    </row>
    <row r="58" spans="1:10" ht="20.100000000000001" customHeight="1" x14ac:dyDescent="0.25">
      <c r="A58" s="1" t="str">
        <f>VLOOKUP($C58,URS!$A:$F,6,)</f>
        <v>Barbacena</v>
      </c>
      <c r="B58" s="1" t="s">
        <v>2344</v>
      </c>
      <c r="C58" s="1" t="s">
        <v>2345</v>
      </c>
      <c r="D58" s="1" t="s">
        <v>2346</v>
      </c>
      <c r="E58" s="5" t="s">
        <v>11</v>
      </c>
      <c r="F58" s="5" t="s">
        <v>12</v>
      </c>
      <c r="G58" s="4">
        <v>49.5</v>
      </c>
      <c r="H58" s="4">
        <v>99</v>
      </c>
      <c r="I58" s="4">
        <v>118</v>
      </c>
      <c r="J58" s="4">
        <f t="shared" si="0"/>
        <v>266.5</v>
      </c>
    </row>
    <row r="59" spans="1:10" ht="20.100000000000001" customHeight="1" x14ac:dyDescent="0.25">
      <c r="A59" s="1" t="str">
        <f>VLOOKUP($C59,URS!$A:$F,6,)</f>
        <v>Belo Horizonte</v>
      </c>
      <c r="B59" s="1" t="s">
        <v>205</v>
      </c>
      <c r="C59" s="1" t="s">
        <v>206</v>
      </c>
      <c r="D59" s="1" t="s">
        <v>207</v>
      </c>
      <c r="E59" s="5" t="s">
        <v>11</v>
      </c>
      <c r="F59" s="5" t="s">
        <v>12</v>
      </c>
      <c r="G59" s="4">
        <v>13140.5</v>
      </c>
      <c r="H59" s="4">
        <v>26281</v>
      </c>
      <c r="I59" s="4">
        <v>25986</v>
      </c>
      <c r="J59" s="4">
        <f t="shared" si="0"/>
        <v>65407.5</v>
      </c>
    </row>
    <row r="60" spans="1:10" ht="20.100000000000001" customHeight="1" x14ac:dyDescent="0.25">
      <c r="A60" s="1" t="str">
        <f>VLOOKUP($C60,URS!$A:$F,6,)</f>
        <v>Belo Horizonte</v>
      </c>
      <c r="B60" s="1" t="s">
        <v>211</v>
      </c>
      <c r="C60" s="1" t="s">
        <v>212</v>
      </c>
      <c r="D60" s="1" t="s">
        <v>213</v>
      </c>
      <c r="E60" s="5" t="s">
        <v>11</v>
      </c>
      <c r="F60" s="5" t="s">
        <v>12</v>
      </c>
      <c r="G60" s="4">
        <v>52</v>
      </c>
      <c r="H60" s="4">
        <v>104</v>
      </c>
      <c r="I60" s="4">
        <v>82</v>
      </c>
      <c r="J60" s="4">
        <f t="shared" si="0"/>
        <v>238</v>
      </c>
    </row>
    <row r="61" spans="1:10" ht="20.100000000000001" customHeight="1" x14ac:dyDescent="0.25">
      <c r="A61" s="1" t="str">
        <f>VLOOKUP($C61,URS!$A:$F,6,)</f>
        <v>Belo Horizonte</v>
      </c>
      <c r="B61" s="1" t="s">
        <v>223</v>
      </c>
      <c r="C61" s="1" t="s">
        <v>224</v>
      </c>
      <c r="D61" s="1" t="s">
        <v>225</v>
      </c>
      <c r="E61" s="5" t="s">
        <v>11</v>
      </c>
      <c r="F61" s="5" t="s">
        <v>12</v>
      </c>
      <c r="G61" s="4">
        <v>2848.5</v>
      </c>
      <c r="H61" s="4">
        <v>5697</v>
      </c>
      <c r="I61" s="4">
        <v>6434</v>
      </c>
      <c r="J61" s="4">
        <f t="shared" si="0"/>
        <v>14979.5</v>
      </c>
    </row>
    <row r="62" spans="1:10" ht="20.100000000000001" customHeight="1" x14ac:dyDescent="0.25">
      <c r="A62" s="1" t="str">
        <f>VLOOKUP($C62,URS!$A:$F,6,)</f>
        <v>Belo Horizonte</v>
      </c>
      <c r="B62" s="1" t="s">
        <v>265</v>
      </c>
      <c r="C62" s="1" t="s">
        <v>266</v>
      </c>
      <c r="D62" s="1" t="s">
        <v>267</v>
      </c>
      <c r="E62" s="5" t="s">
        <v>11</v>
      </c>
      <c r="F62" s="5" t="s">
        <v>12</v>
      </c>
      <c r="G62" s="4">
        <v>19.5</v>
      </c>
      <c r="H62" s="4">
        <v>39</v>
      </c>
      <c r="I62" s="4">
        <v>57</v>
      </c>
      <c r="J62" s="4">
        <f t="shared" si="0"/>
        <v>115.5</v>
      </c>
    </row>
    <row r="63" spans="1:10" ht="20.100000000000001" customHeight="1" x14ac:dyDescent="0.25">
      <c r="A63" s="1" t="str">
        <f>VLOOKUP($C63,URS!$A:$F,6,)</f>
        <v>Belo Horizonte</v>
      </c>
      <c r="B63" s="1" t="s">
        <v>298</v>
      </c>
      <c r="C63" s="1" t="s">
        <v>299</v>
      </c>
      <c r="D63" s="1" t="s">
        <v>300</v>
      </c>
      <c r="E63" s="5" t="s">
        <v>11</v>
      </c>
      <c r="F63" s="5" t="s">
        <v>12</v>
      </c>
      <c r="G63" s="4">
        <v>219.5</v>
      </c>
      <c r="H63" s="4">
        <v>439</v>
      </c>
      <c r="I63" s="4">
        <v>493</v>
      </c>
      <c r="J63" s="4">
        <f t="shared" si="0"/>
        <v>1151.5</v>
      </c>
    </row>
    <row r="64" spans="1:10" ht="20.100000000000001" customHeight="1" x14ac:dyDescent="0.25">
      <c r="A64" s="1" t="str">
        <f>VLOOKUP($C64,URS!$A:$F,6,)</f>
        <v>Belo Horizonte</v>
      </c>
      <c r="B64" s="1" t="s">
        <v>334</v>
      </c>
      <c r="C64" s="1" t="s">
        <v>335</v>
      </c>
      <c r="D64" s="1" t="s">
        <v>336</v>
      </c>
      <c r="E64" s="5" t="s">
        <v>11</v>
      </c>
      <c r="F64" s="5" t="s">
        <v>12</v>
      </c>
      <c r="G64" s="4">
        <v>228.5</v>
      </c>
      <c r="H64" s="4">
        <v>457</v>
      </c>
      <c r="I64" s="4">
        <v>558</v>
      </c>
      <c r="J64" s="4">
        <f t="shared" si="0"/>
        <v>1243.5</v>
      </c>
    </row>
    <row r="65" spans="1:10" ht="20.100000000000001" customHeight="1" x14ac:dyDescent="0.25">
      <c r="A65" s="1" t="str">
        <f>VLOOKUP($C65,URS!$A:$F,6,)</f>
        <v>Belo Horizonte</v>
      </c>
      <c r="B65" s="1" t="s">
        <v>598</v>
      </c>
      <c r="C65" s="1" t="s">
        <v>599</v>
      </c>
      <c r="D65" s="1" t="s">
        <v>600</v>
      </c>
      <c r="E65" s="5" t="s">
        <v>11</v>
      </c>
      <c r="F65" s="5" t="s">
        <v>12</v>
      </c>
      <c r="G65" s="4">
        <v>48.5</v>
      </c>
      <c r="H65" s="4">
        <v>97</v>
      </c>
      <c r="I65" s="4">
        <v>80</v>
      </c>
      <c r="J65" s="4">
        <f t="shared" si="0"/>
        <v>225.5</v>
      </c>
    </row>
    <row r="66" spans="1:10" ht="20.100000000000001" customHeight="1" x14ac:dyDescent="0.25">
      <c r="A66" s="1" t="str">
        <f>VLOOKUP($C66,URS!$A:$F,6,)</f>
        <v>Belo Horizonte</v>
      </c>
      <c r="B66" s="1" t="s">
        <v>622</v>
      </c>
      <c r="C66" s="1" t="s">
        <v>623</v>
      </c>
      <c r="D66" s="1" t="s">
        <v>624</v>
      </c>
      <c r="E66" s="5" t="s">
        <v>11</v>
      </c>
      <c r="F66" s="5" t="s">
        <v>12</v>
      </c>
      <c r="G66" s="4">
        <v>3952</v>
      </c>
      <c r="H66" s="4">
        <v>7904</v>
      </c>
      <c r="I66" s="4">
        <v>8208</v>
      </c>
      <c r="J66" s="4">
        <f t="shared" ref="J66:J129" si="1">SUM(G66:I66)</f>
        <v>20064</v>
      </c>
    </row>
    <row r="67" spans="1:10" ht="20.100000000000001" customHeight="1" x14ac:dyDescent="0.25">
      <c r="A67" s="1" t="str">
        <f>VLOOKUP($C67,URS!$A:$F,6,)</f>
        <v>Belo Horizonte</v>
      </c>
      <c r="B67" s="1" t="s">
        <v>688</v>
      </c>
      <c r="C67" s="1" t="s">
        <v>689</v>
      </c>
      <c r="D67" s="1" t="s">
        <v>690</v>
      </c>
      <c r="E67" s="5" t="s">
        <v>11</v>
      </c>
      <c r="F67" s="5" t="s">
        <v>12</v>
      </c>
      <c r="G67" s="4">
        <v>22.5</v>
      </c>
      <c r="H67" s="4">
        <v>45</v>
      </c>
      <c r="I67" s="4">
        <v>57</v>
      </c>
      <c r="J67" s="4">
        <f t="shared" si="1"/>
        <v>124.5</v>
      </c>
    </row>
    <row r="68" spans="1:10" ht="20.100000000000001" customHeight="1" x14ac:dyDescent="0.25">
      <c r="A68" s="1" t="str">
        <f>VLOOKUP($C68,URS!$A:$F,6,)</f>
        <v>Belo Horizonte</v>
      </c>
      <c r="B68" s="1" t="s">
        <v>817</v>
      </c>
      <c r="C68" s="1" t="s">
        <v>818</v>
      </c>
      <c r="D68" s="1" t="s">
        <v>819</v>
      </c>
      <c r="E68" s="5" t="s">
        <v>11</v>
      </c>
      <c r="F68" s="5" t="s">
        <v>12</v>
      </c>
      <c r="G68" s="4">
        <v>532.5</v>
      </c>
      <c r="H68" s="4">
        <v>1065</v>
      </c>
      <c r="I68" s="4">
        <v>1075</v>
      </c>
      <c r="J68" s="4">
        <f t="shared" si="1"/>
        <v>2672.5</v>
      </c>
    </row>
    <row r="69" spans="1:10" ht="20.100000000000001" customHeight="1" x14ac:dyDescent="0.25">
      <c r="A69" s="1" t="str">
        <f>VLOOKUP($C69,URS!$A:$F,6,)</f>
        <v>Belo Horizonte</v>
      </c>
      <c r="B69" s="1" t="s">
        <v>877</v>
      </c>
      <c r="C69" s="1" t="s">
        <v>878</v>
      </c>
      <c r="D69" s="1" t="s">
        <v>879</v>
      </c>
      <c r="E69" s="5" t="s">
        <v>11</v>
      </c>
      <c r="F69" s="5" t="s">
        <v>12</v>
      </c>
      <c r="G69" s="4">
        <v>44.5</v>
      </c>
      <c r="H69" s="4">
        <v>89</v>
      </c>
      <c r="I69" s="4">
        <v>81</v>
      </c>
      <c r="J69" s="4">
        <f t="shared" si="1"/>
        <v>214.5</v>
      </c>
    </row>
    <row r="70" spans="1:10" ht="20.100000000000001" customHeight="1" x14ac:dyDescent="0.25">
      <c r="A70" s="1" t="str">
        <f>VLOOKUP($C70,URS!$A:$F,6,)</f>
        <v>Belo Horizonte</v>
      </c>
      <c r="B70" s="1" t="s">
        <v>1021</v>
      </c>
      <c r="C70" s="1" t="s">
        <v>1022</v>
      </c>
      <c r="D70" s="1" t="s">
        <v>1023</v>
      </c>
      <c r="E70" s="5" t="s">
        <v>11</v>
      </c>
      <c r="F70" s="5" t="s">
        <v>12</v>
      </c>
      <c r="G70" s="4">
        <v>1192.5</v>
      </c>
      <c r="H70" s="4">
        <v>2385</v>
      </c>
      <c r="I70" s="4">
        <v>2787</v>
      </c>
      <c r="J70" s="4">
        <f t="shared" si="1"/>
        <v>6364.5</v>
      </c>
    </row>
    <row r="71" spans="1:10" ht="20.100000000000001" customHeight="1" x14ac:dyDescent="0.25">
      <c r="A71" s="1" t="str">
        <f>VLOOKUP($C71,URS!$A:$F,6,)</f>
        <v>Belo Horizonte</v>
      </c>
      <c r="B71" s="1" t="s">
        <v>1033</v>
      </c>
      <c r="C71" s="1" t="s">
        <v>1034</v>
      </c>
      <c r="D71" s="1" t="s">
        <v>1035</v>
      </c>
      <c r="E71" s="5" t="s">
        <v>11</v>
      </c>
      <c r="F71" s="5" t="s">
        <v>12</v>
      </c>
      <c r="G71" s="4">
        <v>292</v>
      </c>
      <c r="H71" s="4">
        <v>584</v>
      </c>
      <c r="I71" s="4">
        <v>639</v>
      </c>
      <c r="J71" s="4">
        <f t="shared" si="1"/>
        <v>1515</v>
      </c>
    </row>
    <row r="72" spans="1:10" ht="20.100000000000001" customHeight="1" x14ac:dyDescent="0.25">
      <c r="A72" s="1" t="str">
        <f>VLOOKUP($C72,URS!$A:$F,6,)</f>
        <v>Belo Horizonte</v>
      </c>
      <c r="B72" s="1" t="s">
        <v>1096</v>
      </c>
      <c r="C72" s="1" t="s">
        <v>1097</v>
      </c>
      <c r="D72" s="1" t="s">
        <v>1098</v>
      </c>
      <c r="E72" s="5" t="s">
        <v>11</v>
      </c>
      <c r="F72" s="5" t="s">
        <v>12</v>
      </c>
      <c r="G72" s="4">
        <v>375</v>
      </c>
      <c r="H72" s="4">
        <v>750</v>
      </c>
      <c r="I72" s="4">
        <v>668</v>
      </c>
      <c r="J72" s="4">
        <f t="shared" si="1"/>
        <v>1793</v>
      </c>
    </row>
    <row r="73" spans="1:10" ht="20.100000000000001" customHeight="1" x14ac:dyDescent="0.25">
      <c r="A73" s="1" t="str">
        <f>VLOOKUP($C73,URS!$A:$F,6,)</f>
        <v>Belo Horizonte</v>
      </c>
      <c r="B73" s="1" t="s">
        <v>1180</v>
      </c>
      <c r="C73" s="1" t="s">
        <v>1181</v>
      </c>
      <c r="D73" s="1" t="s">
        <v>1182</v>
      </c>
      <c r="E73" s="5" t="s">
        <v>11</v>
      </c>
      <c r="F73" s="5" t="s">
        <v>12</v>
      </c>
      <c r="G73" s="4">
        <v>107</v>
      </c>
      <c r="H73" s="4">
        <v>214</v>
      </c>
      <c r="I73" s="4">
        <v>252</v>
      </c>
      <c r="J73" s="4">
        <f t="shared" si="1"/>
        <v>573</v>
      </c>
    </row>
    <row r="74" spans="1:10" ht="20.100000000000001" customHeight="1" x14ac:dyDescent="0.25">
      <c r="A74" s="1" t="str">
        <f>VLOOKUP($C74,URS!$A:$F,6,)</f>
        <v>Belo Horizonte</v>
      </c>
      <c r="B74" s="1" t="s">
        <v>1261</v>
      </c>
      <c r="C74" s="1" t="s">
        <v>1262</v>
      </c>
      <c r="D74" s="1" t="s">
        <v>1263</v>
      </c>
      <c r="E74" s="5" t="s">
        <v>11</v>
      </c>
      <c r="F74" s="5" t="s">
        <v>12</v>
      </c>
      <c r="G74" s="4">
        <v>36.5</v>
      </c>
      <c r="H74" s="4">
        <v>73</v>
      </c>
      <c r="I74" s="4">
        <v>72</v>
      </c>
      <c r="J74" s="4">
        <f t="shared" si="1"/>
        <v>181.5</v>
      </c>
    </row>
    <row r="75" spans="1:10" ht="20.100000000000001" customHeight="1" x14ac:dyDescent="0.25">
      <c r="A75" s="1" t="str">
        <f>VLOOKUP($C75,URS!$A:$F,6,)</f>
        <v>Belo Horizonte</v>
      </c>
      <c r="B75" s="1" t="s">
        <v>1264</v>
      </c>
      <c r="C75" s="1" t="s">
        <v>1265</v>
      </c>
      <c r="D75" s="1" t="s">
        <v>1266</v>
      </c>
      <c r="E75" s="5" t="s">
        <v>11</v>
      </c>
      <c r="F75" s="5" t="s">
        <v>12</v>
      </c>
      <c r="G75" s="4">
        <v>208.5</v>
      </c>
      <c r="H75" s="4">
        <v>417</v>
      </c>
      <c r="I75" s="4">
        <v>395</v>
      </c>
      <c r="J75" s="4">
        <f t="shared" si="1"/>
        <v>1020.5</v>
      </c>
    </row>
    <row r="76" spans="1:10" ht="20.100000000000001" customHeight="1" x14ac:dyDescent="0.25">
      <c r="A76" s="1" t="str">
        <f>VLOOKUP($C76,URS!$A:$F,6,)</f>
        <v>Belo Horizonte</v>
      </c>
      <c r="B76" s="1" t="s">
        <v>1300</v>
      </c>
      <c r="C76" s="1" t="s">
        <v>1301</v>
      </c>
      <c r="D76" s="1" t="s">
        <v>1302</v>
      </c>
      <c r="E76" s="5" t="s">
        <v>11</v>
      </c>
      <c r="F76" s="5" t="s">
        <v>12</v>
      </c>
      <c r="G76" s="4">
        <v>394</v>
      </c>
      <c r="H76" s="4">
        <v>788</v>
      </c>
      <c r="I76" s="4">
        <v>819</v>
      </c>
      <c r="J76" s="4">
        <f t="shared" si="1"/>
        <v>2001</v>
      </c>
    </row>
    <row r="77" spans="1:10" ht="20.100000000000001" customHeight="1" x14ac:dyDescent="0.25">
      <c r="A77" s="1" t="str">
        <f>VLOOKUP($C77,URS!$A:$F,6,)</f>
        <v>Belo Horizonte</v>
      </c>
      <c r="B77" s="1" t="s">
        <v>1390</v>
      </c>
      <c r="C77" s="1" t="s">
        <v>1391</v>
      </c>
      <c r="D77" s="1" t="s">
        <v>1392</v>
      </c>
      <c r="E77" s="5" t="s">
        <v>11</v>
      </c>
      <c r="F77" s="5" t="s">
        <v>12</v>
      </c>
      <c r="G77" s="4">
        <v>426.5</v>
      </c>
      <c r="H77" s="4">
        <v>853</v>
      </c>
      <c r="I77" s="4">
        <v>812</v>
      </c>
      <c r="J77" s="4">
        <f t="shared" si="1"/>
        <v>2091.5</v>
      </c>
    </row>
    <row r="78" spans="1:10" ht="20.100000000000001" customHeight="1" x14ac:dyDescent="0.25">
      <c r="A78" s="1" t="str">
        <f>VLOOKUP($C78,URS!$A:$F,6,)</f>
        <v>Belo Horizonte</v>
      </c>
      <c r="B78" s="1" t="s">
        <v>1396</v>
      </c>
      <c r="C78" s="1" t="s">
        <v>1397</v>
      </c>
      <c r="D78" s="1" t="s">
        <v>1398</v>
      </c>
      <c r="E78" s="5" t="s">
        <v>11</v>
      </c>
      <c r="F78" s="5" t="s">
        <v>12</v>
      </c>
      <c r="G78" s="4">
        <v>98.5</v>
      </c>
      <c r="H78" s="4">
        <v>197</v>
      </c>
      <c r="I78" s="4">
        <v>233</v>
      </c>
      <c r="J78" s="4">
        <f t="shared" si="1"/>
        <v>528.5</v>
      </c>
    </row>
    <row r="79" spans="1:10" ht="20.100000000000001" customHeight="1" x14ac:dyDescent="0.25">
      <c r="A79" s="1" t="str">
        <f>VLOOKUP($C79,URS!$A:$F,6,)</f>
        <v>Belo Horizonte</v>
      </c>
      <c r="B79" s="1" t="s">
        <v>1420</v>
      </c>
      <c r="C79" s="1" t="s">
        <v>1421</v>
      </c>
      <c r="D79" s="1" t="s">
        <v>1422</v>
      </c>
      <c r="E79" s="5" t="s">
        <v>11</v>
      </c>
      <c r="F79" s="5" t="s">
        <v>12</v>
      </c>
      <c r="G79" s="4">
        <v>220.5</v>
      </c>
      <c r="H79" s="4">
        <v>441</v>
      </c>
      <c r="I79" s="4">
        <v>431</v>
      </c>
      <c r="J79" s="4">
        <f t="shared" si="1"/>
        <v>1092.5</v>
      </c>
    </row>
    <row r="80" spans="1:10" ht="20.100000000000001" customHeight="1" x14ac:dyDescent="0.25">
      <c r="A80" s="1" t="str">
        <f>VLOOKUP($C80,URS!$A:$F,6,)</f>
        <v>Belo Horizonte</v>
      </c>
      <c r="B80" s="1" t="s">
        <v>1435</v>
      </c>
      <c r="C80" s="1" t="s">
        <v>1436</v>
      </c>
      <c r="D80" s="1" t="s">
        <v>1437</v>
      </c>
      <c r="E80" s="5" t="s">
        <v>11</v>
      </c>
      <c r="F80" s="5" t="s">
        <v>12</v>
      </c>
      <c r="G80" s="4">
        <v>216.5</v>
      </c>
      <c r="H80" s="4">
        <v>433</v>
      </c>
      <c r="I80" s="4">
        <v>493</v>
      </c>
      <c r="J80" s="4">
        <f t="shared" si="1"/>
        <v>1142.5</v>
      </c>
    </row>
    <row r="81" spans="1:10" ht="20.100000000000001" customHeight="1" x14ac:dyDescent="0.25">
      <c r="A81" s="1" t="str">
        <f>VLOOKUP($C81,URS!$A:$F,6,)</f>
        <v>Belo Horizonte</v>
      </c>
      <c r="B81" s="1" t="s">
        <v>1474</v>
      </c>
      <c r="C81" s="1" t="s">
        <v>1475</v>
      </c>
      <c r="D81" s="1" t="s">
        <v>1476</v>
      </c>
      <c r="E81" s="5" t="s">
        <v>11</v>
      </c>
      <c r="F81" s="5" t="s">
        <v>12</v>
      </c>
      <c r="G81" s="4">
        <v>26.5</v>
      </c>
      <c r="H81" s="4">
        <v>53</v>
      </c>
      <c r="I81" s="4">
        <v>58</v>
      </c>
      <c r="J81" s="4">
        <f t="shared" si="1"/>
        <v>137.5</v>
      </c>
    </row>
    <row r="82" spans="1:10" ht="20.100000000000001" customHeight="1" x14ac:dyDescent="0.25">
      <c r="A82" s="1" t="str">
        <f>VLOOKUP($C82,URS!$A:$F,6,)</f>
        <v>Belo Horizonte</v>
      </c>
      <c r="B82" s="1" t="s">
        <v>1567</v>
      </c>
      <c r="C82" s="1" t="s">
        <v>1568</v>
      </c>
      <c r="D82" s="1" t="s">
        <v>1569</v>
      </c>
      <c r="E82" s="5" t="s">
        <v>11</v>
      </c>
      <c r="F82" s="5" t="s">
        <v>12</v>
      </c>
      <c r="G82" s="4">
        <v>688</v>
      </c>
      <c r="H82" s="4">
        <v>1376</v>
      </c>
      <c r="I82" s="4">
        <v>1163</v>
      </c>
      <c r="J82" s="4">
        <f t="shared" si="1"/>
        <v>3227</v>
      </c>
    </row>
    <row r="83" spans="1:10" ht="20.100000000000001" customHeight="1" x14ac:dyDescent="0.25">
      <c r="A83" s="1" t="str">
        <f>VLOOKUP($C83,URS!$A:$F,6,)</f>
        <v>Belo Horizonte</v>
      </c>
      <c r="B83" s="1" t="s">
        <v>1624</v>
      </c>
      <c r="C83" s="1" t="s">
        <v>1625</v>
      </c>
      <c r="D83" s="1" t="s">
        <v>1626</v>
      </c>
      <c r="E83" s="5" t="s">
        <v>11</v>
      </c>
      <c r="F83" s="5" t="s">
        <v>12</v>
      </c>
      <c r="G83" s="4">
        <v>383.5</v>
      </c>
      <c r="H83" s="4">
        <v>767</v>
      </c>
      <c r="I83" s="4">
        <v>891</v>
      </c>
      <c r="J83" s="4">
        <f t="shared" si="1"/>
        <v>2041.5</v>
      </c>
    </row>
    <row r="84" spans="1:10" ht="20.100000000000001" customHeight="1" x14ac:dyDescent="0.25">
      <c r="A84" s="1" t="str">
        <f>VLOOKUP($C84,URS!$A:$F,6,)</f>
        <v>Belo Horizonte</v>
      </c>
      <c r="B84" s="1" t="s">
        <v>1735</v>
      </c>
      <c r="C84" s="1" t="s">
        <v>1736</v>
      </c>
      <c r="D84" s="1" t="s">
        <v>1737</v>
      </c>
      <c r="E84" s="5" t="s">
        <v>11</v>
      </c>
      <c r="F84" s="5" t="s">
        <v>12</v>
      </c>
      <c r="G84" s="4">
        <v>341.5</v>
      </c>
      <c r="H84" s="4">
        <v>683</v>
      </c>
      <c r="I84" s="4">
        <v>740</v>
      </c>
      <c r="J84" s="4">
        <f t="shared" si="1"/>
        <v>1764.5</v>
      </c>
    </row>
    <row r="85" spans="1:10" ht="20.100000000000001" customHeight="1" x14ac:dyDescent="0.25">
      <c r="A85" s="1" t="str">
        <f>VLOOKUP($C85,URS!$A:$F,6,)</f>
        <v>Belo Horizonte</v>
      </c>
      <c r="B85" s="1" t="s">
        <v>1774</v>
      </c>
      <c r="C85" s="1" t="s">
        <v>1775</v>
      </c>
      <c r="D85" s="1" t="s">
        <v>1776</v>
      </c>
      <c r="E85" s="5" t="s">
        <v>11</v>
      </c>
      <c r="F85" s="5" t="s">
        <v>12</v>
      </c>
      <c r="G85" s="4">
        <v>18</v>
      </c>
      <c r="H85" s="4">
        <v>36</v>
      </c>
      <c r="I85" s="4">
        <v>56</v>
      </c>
      <c r="J85" s="4">
        <f t="shared" si="1"/>
        <v>110</v>
      </c>
    </row>
    <row r="86" spans="1:10" ht="20.100000000000001" customHeight="1" x14ac:dyDescent="0.25">
      <c r="A86" s="1" t="str">
        <f>VLOOKUP($C86,URS!$A:$F,6,)</f>
        <v>Belo Horizonte</v>
      </c>
      <c r="B86" s="1" t="s">
        <v>1891</v>
      </c>
      <c r="C86" s="1" t="s">
        <v>1892</v>
      </c>
      <c r="D86" s="1" t="s">
        <v>1893</v>
      </c>
      <c r="E86" s="5" t="s">
        <v>11</v>
      </c>
      <c r="F86" s="5" t="s">
        <v>12</v>
      </c>
      <c r="G86" s="4">
        <v>106</v>
      </c>
      <c r="H86" s="4">
        <v>212</v>
      </c>
      <c r="I86" s="4">
        <v>207</v>
      </c>
      <c r="J86" s="4">
        <f t="shared" si="1"/>
        <v>525</v>
      </c>
    </row>
    <row r="87" spans="1:10" ht="20.100000000000001" customHeight="1" x14ac:dyDescent="0.25">
      <c r="A87" s="1" t="str">
        <f>VLOOKUP($C87,URS!$A:$F,6,)</f>
        <v>Belo Horizonte</v>
      </c>
      <c r="B87" s="1" t="s">
        <v>1918</v>
      </c>
      <c r="C87" s="1" t="s">
        <v>1919</v>
      </c>
      <c r="D87" s="1" t="s">
        <v>1920</v>
      </c>
      <c r="E87" s="5" t="s">
        <v>11</v>
      </c>
      <c r="F87" s="5" t="s">
        <v>12</v>
      </c>
      <c r="G87" s="4">
        <v>2166</v>
      </c>
      <c r="H87" s="4">
        <v>4332</v>
      </c>
      <c r="I87" s="4">
        <v>5035</v>
      </c>
      <c r="J87" s="4">
        <f t="shared" si="1"/>
        <v>11533</v>
      </c>
    </row>
    <row r="88" spans="1:10" ht="20.100000000000001" customHeight="1" x14ac:dyDescent="0.25">
      <c r="A88" s="1" t="str">
        <f>VLOOKUP($C88,URS!$A:$F,6,)</f>
        <v>Belo Horizonte</v>
      </c>
      <c r="B88" s="1" t="s">
        <v>1924</v>
      </c>
      <c r="C88" s="1" t="s">
        <v>1925</v>
      </c>
      <c r="D88" s="1" t="s">
        <v>1926</v>
      </c>
      <c r="E88" s="5" t="s">
        <v>11</v>
      </c>
      <c r="F88" s="5" t="s">
        <v>12</v>
      </c>
      <c r="G88" s="4">
        <v>65.5</v>
      </c>
      <c r="H88" s="4">
        <v>131</v>
      </c>
      <c r="I88" s="4">
        <v>133</v>
      </c>
      <c r="J88" s="4">
        <f t="shared" si="1"/>
        <v>329.5</v>
      </c>
    </row>
    <row r="89" spans="1:10" ht="20.100000000000001" customHeight="1" x14ac:dyDescent="0.25">
      <c r="A89" s="1" t="str">
        <f>VLOOKUP($C89,URS!$A:$F,6,)</f>
        <v>Belo Horizonte</v>
      </c>
      <c r="B89" s="1" t="s">
        <v>1939</v>
      </c>
      <c r="C89" s="1" t="s">
        <v>1940</v>
      </c>
      <c r="D89" s="1" t="s">
        <v>1941</v>
      </c>
      <c r="E89" s="5" t="s">
        <v>11</v>
      </c>
      <c r="F89" s="5" t="s">
        <v>12</v>
      </c>
      <c r="G89" s="4">
        <v>23</v>
      </c>
      <c r="H89" s="4">
        <v>46</v>
      </c>
      <c r="I89" s="4">
        <v>59</v>
      </c>
      <c r="J89" s="4">
        <f t="shared" si="1"/>
        <v>128</v>
      </c>
    </row>
    <row r="90" spans="1:10" ht="20.100000000000001" customHeight="1" x14ac:dyDescent="0.25">
      <c r="A90" s="1" t="str">
        <f>VLOOKUP($C90,URS!$A:$F,6,)</f>
        <v>Belo Horizonte</v>
      </c>
      <c r="B90" s="1" t="s">
        <v>1984</v>
      </c>
      <c r="C90" s="1" t="s">
        <v>1985</v>
      </c>
      <c r="D90" s="1" t="s">
        <v>1986</v>
      </c>
      <c r="E90" s="5" t="s">
        <v>11</v>
      </c>
      <c r="F90" s="5" t="s">
        <v>12</v>
      </c>
      <c r="G90" s="4">
        <v>810.5</v>
      </c>
      <c r="H90" s="4">
        <v>1621</v>
      </c>
      <c r="I90" s="4">
        <v>1818</v>
      </c>
      <c r="J90" s="4">
        <f t="shared" si="1"/>
        <v>4249.5</v>
      </c>
    </row>
    <row r="91" spans="1:10" ht="20.100000000000001" customHeight="1" x14ac:dyDescent="0.25">
      <c r="A91" s="1" t="str">
        <f>VLOOKUP($C91,URS!$A:$F,6,)</f>
        <v>Belo Horizonte</v>
      </c>
      <c r="B91" s="1" t="s">
        <v>2032</v>
      </c>
      <c r="C91" s="1" t="s">
        <v>2033</v>
      </c>
      <c r="D91" s="1" t="s">
        <v>2034</v>
      </c>
      <c r="E91" s="5" t="s">
        <v>11</v>
      </c>
      <c r="F91" s="5" t="s">
        <v>12</v>
      </c>
      <c r="G91" s="4">
        <v>1477.5</v>
      </c>
      <c r="H91" s="4">
        <v>2955</v>
      </c>
      <c r="I91" s="4">
        <v>3087</v>
      </c>
      <c r="J91" s="4">
        <f t="shared" si="1"/>
        <v>7519.5</v>
      </c>
    </row>
    <row r="92" spans="1:10" ht="20.100000000000001" customHeight="1" x14ac:dyDescent="0.25">
      <c r="A92" s="1" t="str">
        <f>VLOOKUP($C92,URS!$A:$F,6,)</f>
        <v>Belo Horizonte</v>
      </c>
      <c r="B92" s="1" t="s">
        <v>2071</v>
      </c>
      <c r="C92" s="1" t="s">
        <v>2072</v>
      </c>
      <c r="D92" s="1" t="s">
        <v>2073</v>
      </c>
      <c r="E92" s="5" t="s">
        <v>11</v>
      </c>
      <c r="F92" s="5" t="s">
        <v>12</v>
      </c>
      <c r="G92" s="4">
        <v>26.5</v>
      </c>
      <c r="H92" s="4">
        <v>53</v>
      </c>
      <c r="I92" s="4">
        <v>53</v>
      </c>
      <c r="J92" s="4">
        <f t="shared" si="1"/>
        <v>132.5</v>
      </c>
    </row>
    <row r="93" spans="1:10" ht="20.100000000000001" customHeight="1" x14ac:dyDescent="0.25">
      <c r="A93" s="1" t="str">
        <f>VLOOKUP($C93,URS!$A:$F,6,)</f>
        <v>Belo Horizonte</v>
      </c>
      <c r="B93" s="1" t="s">
        <v>2221</v>
      </c>
      <c r="C93" s="1" t="s">
        <v>2222</v>
      </c>
      <c r="D93" s="1" t="s">
        <v>2223</v>
      </c>
      <c r="E93" s="5" t="s">
        <v>11</v>
      </c>
      <c r="F93" s="5" t="s">
        <v>12</v>
      </c>
      <c r="G93" s="4">
        <v>216</v>
      </c>
      <c r="H93" s="4">
        <v>432</v>
      </c>
      <c r="I93" s="4">
        <v>436</v>
      </c>
      <c r="J93" s="4">
        <f t="shared" si="1"/>
        <v>1084</v>
      </c>
    </row>
    <row r="94" spans="1:10" ht="20.100000000000001" customHeight="1" x14ac:dyDescent="0.25">
      <c r="A94" s="1" t="str">
        <f>VLOOKUP($C94,URS!$A:$F,6,)</f>
        <v>Belo Horizonte</v>
      </c>
      <c r="B94" s="1" t="s">
        <v>2227</v>
      </c>
      <c r="C94" s="1" t="s">
        <v>2228</v>
      </c>
      <c r="D94" s="1" t="s">
        <v>2229</v>
      </c>
      <c r="E94" s="5" t="s">
        <v>11</v>
      </c>
      <c r="F94" s="5" t="s">
        <v>12</v>
      </c>
      <c r="G94" s="4">
        <v>169.5</v>
      </c>
      <c r="H94" s="4">
        <v>339</v>
      </c>
      <c r="I94" s="4">
        <v>320</v>
      </c>
      <c r="J94" s="4">
        <f t="shared" si="1"/>
        <v>828.5</v>
      </c>
    </row>
    <row r="95" spans="1:10" ht="20.100000000000001" customHeight="1" x14ac:dyDescent="0.25">
      <c r="A95" s="1" t="str">
        <f>VLOOKUP($C95,URS!$A:$F,6,)</f>
        <v>Belo Horizonte</v>
      </c>
      <c r="B95" s="1" t="s">
        <v>2314</v>
      </c>
      <c r="C95" s="1" t="s">
        <v>2315</v>
      </c>
      <c r="D95" s="1" t="s">
        <v>2316</v>
      </c>
      <c r="E95" s="5" t="s">
        <v>11</v>
      </c>
      <c r="F95" s="5" t="s">
        <v>12</v>
      </c>
      <c r="G95" s="4">
        <v>269.5</v>
      </c>
      <c r="H95" s="4">
        <v>539</v>
      </c>
      <c r="I95" s="4">
        <v>524</v>
      </c>
      <c r="J95" s="4">
        <f t="shared" si="1"/>
        <v>1332.5</v>
      </c>
    </row>
    <row r="96" spans="1:10" ht="20.100000000000001" customHeight="1" x14ac:dyDescent="0.25">
      <c r="A96" s="1" t="str">
        <f>VLOOKUP($C96,URS!$A:$F,6,)</f>
        <v>Belo Horizonte</v>
      </c>
      <c r="B96" s="1" t="s">
        <v>2413</v>
      </c>
      <c r="C96" s="1" t="s">
        <v>2414</v>
      </c>
      <c r="D96" s="1" t="s">
        <v>2415</v>
      </c>
      <c r="E96" s="5" t="s">
        <v>11</v>
      </c>
      <c r="F96" s="5" t="s">
        <v>12</v>
      </c>
      <c r="G96" s="4">
        <v>21</v>
      </c>
      <c r="H96" s="4">
        <v>42</v>
      </c>
      <c r="I96" s="4">
        <v>57</v>
      </c>
      <c r="J96" s="4">
        <f t="shared" si="1"/>
        <v>120</v>
      </c>
    </row>
    <row r="97" spans="1:10" ht="20.100000000000001" customHeight="1" x14ac:dyDescent="0.25">
      <c r="A97" s="1" t="str">
        <f>VLOOKUP($C97,URS!$A:$F,6,)</f>
        <v>Belo Horizonte</v>
      </c>
      <c r="B97" s="1" t="s">
        <v>2536</v>
      </c>
      <c r="C97" s="1" t="s">
        <v>2537</v>
      </c>
      <c r="D97" s="1" t="s">
        <v>2538</v>
      </c>
      <c r="E97" s="5" t="s">
        <v>11</v>
      </c>
      <c r="F97" s="5" t="s">
        <v>12</v>
      </c>
      <c r="G97" s="4">
        <v>886.5</v>
      </c>
      <c r="H97" s="4">
        <v>1773</v>
      </c>
      <c r="I97" s="4">
        <v>1952</v>
      </c>
      <c r="J97" s="4">
        <f t="shared" si="1"/>
        <v>4611.5</v>
      </c>
    </row>
    <row r="98" spans="1:10" ht="20.100000000000001" customHeight="1" x14ac:dyDescent="0.25">
      <c r="A98" s="1" t="str">
        <f>VLOOKUP($C98,URS!$A:$F,6,)</f>
        <v>Coronel Fabriciano</v>
      </c>
      <c r="B98" s="1" t="s">
        <v>22</v>
      </c>
      <c r="C98" s="1" t="s">
        <v>23</v>
      </c>
      <c r="D98" s="1" t="s">
        <v>24</v>
      </c>
      <c r="E98" s="5" t="s">
        <v>11</v>
      </c>
      <c r="F98" s="5" t="s">
        <v>12</v>
      </c>
      <c r="G98" s="4">
        <v>47</v>
      </c>
      <c r="H98" s="4">
        <v>94</v>
      </c>
      <c r="I98" s="4">
        <v>122</v>
      </c>
      <c r="J98" s="4">
        <f t="shared" si="1"/>
        <v>263</v>
      </c>
    </row>
    <row r="99" spans="1:10" ht="20.100000000000001" customHeight="1" x14ac:dyDescent="0.25">
      <c r="A99" s="1" t="str">
        <f>VLOOKUP($C99,URS!$A:$F,6,)</f>
        <v>Coronel Fabriciano</v>
      </c>
      <c r="B99" s="1" t="s">
        <v>106</v>
      </c>
      <c r="C99" s="1" t="s">
        <v>107</v>
      </c>
      <c r="D99" s="1" t="s">
        <v>108</v>
      </c>
      <c r="E99" s="5" t="s">
        <v>11</v>
      </c>
      <c r="F99" s="5" t="s">
        <v>12</v>
      </c>
      <c r="G99" s="4">
        <v>57</v>
      </c>
      <c r="H99" s="4">
        <v>114</v>
      </c>
      <c r="I99" s="4">
        <v>133</v>
      </c>
      <c r="J99" s="4">
        <f t="shared" si="1"/>
        <v>304</v>
      </c>
    </row>
    <row r="100" spans="1:10" ht="20.100000000000001" customHeight="1" x14ac:dyDescent="0.25">
      <c r="A100" s="1" t="str">
        <f>VLOOKUP($C100,URS!$A:$F,6,)</f>
        <v>Coronel Fabriciano</v>
      </c>
      <c r="B100" s="1" t="s">
        <v>208</v>
      </c>
      <c r="C100" s="1" t="s">
        <v>209</v>
      </c>
      <c r="D100" s="1" t="s">
        <v>210</v>
      </c>
      <c r="E100" s="5" t="s">
        <v>11</v>
      </c>
      <c r="F100" s="5" t="s">
        <v>12</v>
      </c>
      <c r="G100" s="4">
        <v>149.5</v>
      </c>
      <c r="H100" s="4">
        <v>299</v>
      </c>
      <c r="I100" s="4">
        <v>409</v>
      </c>
      <c r="J100" s="4">
        <f t="shared" si="1"/>
        <v>857.5</v>
      </c>
    </row>
    <row r="101" spans="1:10" ht="20.100000000000001" customHeight="1" x14ac:dyDescent="0.25">
      <c r="A101" s="1" t="str">
        <f>VLOOKUP($C101,URS!$A:$F,6,)</f>
        <v>Coronel Fabriciano</v>
      </c>
      <c r="B101" s="1" t="s">
        <v>256</v>
      </c>
      <c r="C101" s="1" t="s">
        <v>257</v>
      </c>
      <c r="D101" s="1" t="s">
        <v>258</v>
      </c>
      <c r="E101" s="5" t="s">
        <v>11</v>
      </c>
      <c r="F101" s="5" t="s">
        <v>12</v>
      </c>
      <c r="G101" s="4">
        <v>81</v>
      </c>
      <c r="H101" s="4">
        <v>162</v>
      </c>
      <c r="I101" s="4">
        <v>183</v>
      </c>
      <c r="J101" s="4">
        <f t="shared" si="1"/>
        <v>426</v>
      </c>
    </row>
    <row r="102" spans="1:10" ht="20.100000000000001" customHeight="1" x14ac:dyDescent="0.25">
      <c r="A102" s="1" t="str">
        <f>VLOOKUP($C102,URS!$A:$F,6,)</f>
        <v>Coronel Fabriciano</v>
      </c>
      <c r="B102" s="1" t="s">
        <v>292</v>
      </c>
      <c r="C102" s="1" t="s">
        <v>293</v>
      </c>
      <c r="D102" s="1" t="s">
        <v>294</v>
      </c>
      <c r="E102" s="5" t="s">
        <v>11</v>
      </c>
      <c r="F102" s="5" t="s">
        <v>12</v>
      </c>
      <c r="G102" s="4">
        <v>27</v>
      </c>
      <c r="H102" s="4">
        <v>54</v>
      </c>
      <c r="I102" s="4">
        <v>55</v>
      </c>
      <c r="J102" s="4">
        <f t="shared" si="1"/>
        <v>136</v>
      </c>
    </row>
    <row r="103" spans="1:10" ht="20.100000000000001" customHeight="1" x14ac:dyDescent="0.25">
      <c r="A103" s="1" t="str">
        <f>VLOOKUP($C103,URS!$A:$F,6,)</f>
        <v>Coronel Fabriciano</v>
      </c>
      <c r="B103" s="1" t="s">
        <v>307</v>
      </c>
      <c r="C103" s="1" t="s">
        <v>308</v>
      </c>
      <c r="D103" s="1" t="s">
        <v>309</v>
      </c>
      <c r="E103" s="5" t="s">
        <v>11</v>
      </c>
      <c r="F103" s="5" t="s">
        <v>12</v>
      </c>
      <c r="G103" s="4">
        <v>13.5</v>
      </c>
      <c r="H103" s="4">
        <v>27</v>
      </c>
      <c r="I103" s="4">
        <v>54</v>
      </c>
      <c r="J103" s="4">
        <f t="shared" si="1"/>
        <v>94.5</v>
      </c>
    </row>
    <row r="104" spans="1:10" ht="20.100000000000001" customHeight="1" x14ac:dyDescent="0.25">
      <c r="A104" s="1" t="str">
        <f>VLOOKUP($C104,URS!$A:$F,6,)</f>
        <v>Coronel Fabriciano</v>
      </c>
      <c r="B104" s="1" t="s">
        <v>445</v>
      </c>
      <c r="C104" s="1" t="s">
        <v>446</v>
      </c>
      <c r="D104" s="1" t="s">
        <v>447</v>
      </c>
      <c r="E104" s="5" t="s">
        <v>11</v>
      </c>
      <c r="F104" s="5" t="s">
        <v>12</v>
      </c>
      <c r="G104" s="4">
        <v>587.5</v>
      </c>
      <c r="H104" s="4">
        <v>1175</v>
      </c>
      <c r="I104" s="4">
        <v>1234</v>
      </c>
      <c r="J104" s="4">
        <f t="shared" si="1"/>
        <v>2996.5</v>
      </c>
    </row>
    <row r="105" spans="1:10" ht="20.100000000000001" customHeight="1" x14ac:dyDescent="0.25">
      <c r="A105" s="1" t="str">
        <f>VLOOKUP($C105,URS!$A:$F,6,)</f>
        <v>Coronel Fabriciano</v>
      </c>
      <c r="B105" s="1" t="s">
        <v>646</v>
      </c>
      <c r="C105" s="1" t="s">
        <v>647</v>
      </c>
      <c r="D105" s="1" t="s">
        <v>648</v>
      </c>
      <c r="E105" s="5" t="s">
        <v>11</v>
      </c>
      <c r="F105" s="5" t="s">
        <v>12</v>
      </c>
      <c r="G105" s="4">
        <v>612</v>
      </c>
      <c r="H105" s="4">
        <v>1224</v>
      </c>
      <c r="I105" s="4">
        <v>1367</v>
      </c>
      <c r="J105" s="4">
        <f t="shared" si="1"/>
        <v>3203</v>
      </c>
    </row>
    <row r="106" spans="1:10" ht="20.100000000000001" customHeight="1" x14ac:dyDescent="0.25">
      <c r="A106" s="1" t="str">
        <f>VLOOKUP($C106,URS!$A:$F,6,)</f>
        <v>Coronel Fabriciano</v>
      </c>
      <c r="B106" s="1" t="s">
        <v>667</v>
      </c>
      <c r="C106" s="1" t="s">
        <v>668</v>
      </c>
      <c r="D106" s="1" t="s">
        <v>669</v>
      </c>
      <c r="E106" s="5" t="s">
        <v>11</v>
      </c>
      <c r="F106" s="5" t="s">
        <v>12</v>
      </c>
      <c r="G106" s="4">
        <v>13.5</v>
      </c>
      <c r="H106" s="4">
        <v>27</v>
      </c>
      <c r="I106" s="4">
        <v>38</v>
      </c>
      <c r="J106" s="4">
        <f t="shared" si="1"/>
        <v>78.5</v>
      </c>
    </row>
    <row r="107" spans="1:10" ht="20.100000000000001" customHeight="1" x14ac:dyDescent="0.25">
      <c r="A107" s="1" t="str">
        <f>VLOOKUP($C107,URS!$A:$F,6,)</f>
        <v>Coronel Fabriciano</v>
      </c>
      <c r="B107" s="1" t="s">
        <v>733</v>
      </c>
      <c r="C107" s="1" t="s">
        <v>734</v>
      </c>
      <c r="D107" s="1" t="s">
        <v>735</v>
      </c>
      <c r="E107" s="5" t="s">
        <v>11</v>
      </c>
      <c r="F107" s="5" t="s">
        <v>12</v>
      </c>
      <c r="G107" s="4">
        <v>25.5</v>
      </c>
      <c r="H107" s="4">
        <v>51</v>
      </c>
      <c r="I107" s="4">
        <v>77</v>
      </c>
      <c r="J107" s="4">
        <f t="shared" si="1"/>
        <v>153.5</v>
      </c>
    </row>
    <row r="108" spans="1:10" ht="20.100000000000001" customHeight="1" x14ac:dyDescent="0.25">
      <c r="A108" s="1" t="str">
        <f>VLOOKUP($C108,URS!$A:$F,6,)</f>
        <v>Coronel Fabriciano</v>
      </c>
      <c r="B108" s="1" t="s">
        <v>763</v>
      </c>
      <c r="C108" s="1" t="s">
        <v>764</v>
      </c>
      <c r="D108" s="1" t="s">
        <v>765</v>
      </c>
      <c r="E108" s="5" t="s">
        <v>11</v>
      </c>
      <c r="F108" s="5" t="s">
        <v>12</v>
      </c>
      <c r="G108" s="4">
        <v>31.5</v>
      </c>
      <c r="H108" s="4">
        <v>63</v>
      </c>
      <c r="I108" s="4">
        <v>56</v>
      </c>
      <c r="J108" s="4">
        <f t="shared" si="1"/>
        <v>150.5</v>
      </c>
    </row>
    <row r="109" spans="1:10" ht="20.100000000000001" customHeight="1" x14ac:dyDescent="0.25">
      <c r="A109" s="1" t="str">
        <f>VLOOKUP($C109,URS!$A:$F,6,)</f>
        <v>Coronel Fabriciano</v>
      </c>
      <c r="B109" s="1" t="s">
        <v>808</v>
      </c>
      <c r="C109" s="1" t="s">
        <v>809</v>
      </c>
      <c r="D109" s="1" t="s">
        <v>810</v>
      </c>
      <c r="E109" s="5" t="s">
        <v>11</v>
      </c>
      <c r="F109" s="5" t="s">
        <v>12</v>
      </c>
      <c r="G109" s="4">
        <v>34.5</v>
      </c>
      <c r="H109" s="4">
        <v>69</v>
      </c>
      <c r="I109" s="4">
        <v>68</v>
      </c>
      <c r="J109" s="4">
        <f t="shared" si="1"/>
        <v>171.5</v>
      </c>
    </row>
    <row r="110" spans="1:10" ht="20.100000000000001" customHeight="1" x14ac:dyDescent="0.25">
      <c r="A110" s="1" t="str">
        <f>VLOOKUP($C110,URS!$A:$F,6,)</f>
        <v>Coronel Fabriciano</v>
      </c>
      <c r="B110" s="1" t="s">
        <v>1003</v>
      </c>
      <c r="C110" s="1" t="s">
        <v>1004</v>
      </c>
      <c r="D110" s="1" t="s">
        <v>1005</v>
      </c>
      <c r="E110" s="5" t="s">
        <v>11</v>
      </c>
      <c r="F110" s="5" t="s">
        <v>12</v>
      </c>
      <c r="G110" s="4">
        <v>53.5</v>
      </c>
      <c r="H110" s="4">
        <v>107</v>
      </c>
      <c r="I110" s="4">
        <v>141</v>
      </c>
      <c r="J110" s="4">
        <f t="shared" si="1"/>
        <v>301.5</v>
      </c>
    </row>
    <row r="111" spans="1:10" ht="20.100000000000001" customHeight="1" x14ac:dyDescent="0.25">
      <c r="A111" s="1" t="str">
        <f>VLOOKUP($C111,URS!$A:$F,6,)</f>
        <v>Coronel Fabriciano</v>
      </c>
      <c r="B111" s="1" t="s">
        <v>1048</v>
      </c>
      <c r="C111" s="1" t="s">
        <v>1049</v>
      </c>
      <c r="D111" s="1" t="s">
        <v>1050</v>
      </c>
      <c r="E111" s="5" t="s">
        <v>11</v>
      </c>
      <c r="F111" s="5" t="s">
        <v>12</v>
      </c>
      <c r="G111" s="4">
        <v>43.5</v>
      </c>
      <c r="H111" s="4">
        <v>87</v>
      </c>
      <c r="I111" s="4">
        <v>104</v>
      </c>
      <c r="J111" s="4">
        <f t="shared" si="1"/>
        <v>234.5</v>
      </c>
    </row>
    <row r="112" spans="1:10" ht="20.100000000000001" customHeight="1" x14ac:dyDescent="0.25">
      <c r="A112" s="1" t="str">
        <f>VLOOKUP($C112,URS!$A:$F,6,)</f>
        <v>Coronel Fabriciano</v>
      </c>
      <c r="B112" s="1" t="s">
        <v>1063</v>
      </c>
      <c r="C112" s="1" t="s">
        <v>1064</v>
      </c>
      <c r="D112" s="1" t="s">
        <v>1065</v>
      </c>
      <c r="E112" s="5" t="s">
        <v>11</v>
      </c>
      <c r="F112" s="5" t="s">
        <v>12</v>
      </c>
      <c r="G112" s="4">
        <v>121.5</v>
      </c>
      <c r="H112" s="4">
        <v>243</v>
      </c>
      <c r="I112" s="4">
        <v>290</v>
      </c>
      <c r="J112" s="4">
        <f t="shared" si="1"/>
        <v>654.5</v>
      </c>
    </row>
    <row r="113" spans="1:10" ht="20.100000000000001" customHeight="1" x14ac:dyDescent="0.25">
      <c r="A113" s="1" t="str">
        <f>VLOOKUP($C113,URS!$A:$F,6,)</f>
        <v>Coronel Fabriciano</v>
      </c>
      <c r="B113" s="1" t="s">
        <v>1072</v>
      </c>
      <c r="C113" s="1" t="s">
        <v>1073</v>
      </c>
      <c r="D113" s="1" t="s">
        <v>1074</v>
      </c>
      <c r="E113" s="5" t="s">
        <v>11</v>
      </c>
      <c r="F113" s="5" t="s">
        <v>12</v>
      </c>
      <c r="G113" s="4">
        <v>112.5</v>
      </c>
      <c r="H113" s="4">
        <v>225</v>
      </c>
      <c r="I113" s="4">
        <v>300</v>
      </c>
      <c r="J113" s="4">
        <f t="shared" si="1"/>
        <v>637.5</v>
      </c>
    </row>
    <row r="114" spans="1:10" ht="20.100000000000001" customHeight="1" x14ac:dyDescent="0.25">
      <c r="A114" s="1" t="str">
        <f>VLOOKUP($C114,URS!$A:$F,6,)</f>
        <v>Coronel Fabriciano</v>
      </c>
      <c r="B114" s="1" t="s">
        <v>1078</v>
      </c>
      <c r="C114" s="1" t="s">
        <v>1079</v>
      </c>
      <c r="D114" s="1" t="s">
        <v>1080</v>
      </c>
      <c r="E114" s="5" t="s">
        <v>11</v>
      </c>
      <c r="F114" s="5" t="s">
        <v>12</v>
      </c>
      <c r="G114" s="4">
        <v>1381</v>
      </c>
      <c r="H114" s="4">
        <v>2762</v>
      </c>
      <c r="I114" s="4">
        <v>3216</v>
      </c>
      <c r="J114" s="4">
        <f t="shared" si="1"/>
        <v>7359</v>
      </c>
    </row>
    <row r="115" spans="1:10" ht="20.100000000000001" customHeight="1" x14ac:dyDescent="0.25">
      <c r="A115" s="1" t="str">
        <f>VLOOKUP($C115,URS!$A:$F,6,)</f>
        <v>Coronel Fabriciano</v>
      </c>
      <c r="B115" s="1" t="s">
        <v>1192</v>
      </c>
      <c r="C115" s="1" t="s">
        <v>1193</v>
      </c>
      <c r="D115" s="1" t="s">
        <v>1194</v>
      </c>
      <c r="E115" s="5" t="s">
        <v>11</v>
      </c>
      <c r="F115" s="5" t="s">
        <v>12</v>
      </c>
      <c r="G115" s="4">
        <v>20.5</v>
      </c>
      <c r="H115" s="4">
        <v>41</v>
      </c>
      <c r="I115" s="4">
        <v>38</v>
      </c>
      <c r="J115" s="4">
        <f t="shared" si="1"/>
        <v>99.5</v>
      </c>
    </row>
    <row r="116" spans="1:10" ht="20.100000000000001" customHeight="1" x14ac:dyDescent="0.25">
      <c r="A116" s="1" t="str">
        <f>VLOOKUP($C116,URS!$A:$F,6,)</f>
        <v>Coronel Fabriciano</v>
      </c>
      <c r="B116" s="1" t="s">
        <v>1237</v>
      </c>
      <c r="C116" s="1" t="s">
        <v>1238</v>
      </c>
      <c r="D116" s="1" t="s">
        <v>1239</v>
      </c>
      <c r="E116" s="5" t="s">
        <v>11</v>
      </c>
      <c r="F116" s="5" t="s">
        <v>12</v>
      </c>
      <c r="G116" s="4">
        <v>18.5</v>
      </c>
      <c r="H116" s="4">
        <v>37</v>
      </c>
      <c r="I116" s="4">
        <v>45</v>
      </c>
      <c r="J116" s="4">
        <f t="shared" si="1"/>
        <v>100.5</v>
      </c>
    </row>
    <row r="117" spans="1:10" ht="20.100000000000001" customHeight="1" x14ac:dyDescent="0.25">
      <c r="A117" s="1" t="str">
        <f>VLOOKUP($C117,URS!$A:$F,6,)</f>
        <v>Coronel Fabriciano</v>
      </c>
      <c r="B117" s="1" t="s">
        <v>1402</v>
      </c>
      <c r="C117" s="1" t="s">
        <v>1403</v>
      </c>
      <c r="D117" s="1" t="s">
        <v>1404</v>
      </c>
      <c r="E117" s="5" t="s">
        <v>11</v>
      </c>
      <c r="F117" s="5" t="s">
        <v>12</v>
      </c>
      <c r="G117" s="4">
        <v>17</v>
      </c>
      <c r="H117" s="4">
        <v>34</v>
      </c>
      <c r="I117" s="4">
        <v>51</v>
      </c>
      <c r="J117" s="4">
        <f t="shared" si="1"/>
        <v>102</v>
      </c>
    </row>
    <row r="118" spans="1:10" ht="20.100000000000001" customHeight="1" x14ac:dyDescent="0.25">
      <c r="A118" s="1" t="str">
        <f>VLOOKUP($C118,URS!$A:$F,6,)</f>
        <v>Coronel Fabriciano</v>
      </c>
      <c r="B118" s="1" t="s">
        <v>1453</v>
      </c>
      <c r="C118" s="1" t="s">
        <v>1454</v>
      </c>
      <c r="D118" s="1" t="s">
        <v>1455</v>
      </c>
      <c r="E118" s="5" t="s">
        <v>11</v>
      </c>
      <c r="F118" s="5" t="s">
        <v>12</v>
      </c>
      <c r="G118" s="4">
        <v>26</v>
      </c>
      <c r="H118" s="4">
        <v>52</v>
      </c>
      <c r="I118" s="4">
        <v>64</v>
      </c>
      <c r="J118" s="4">
        <f t="shared" si="1"/>
        <v>142</v>
      </c>
    </row>
    <row r="119" spans="1:10" ht="20.100000000000001" customHeight="1" x14ac:dyDescent="0.25">
      <c r="A119" s="1" t="str">
        <f>VLOOKUP($C119,URS!$A:$F,6,)</f>
        <v>Coronel Fabriciano</v>
      </c>
      <c r="B119" s="1" t="s">
        <v>1543</v>
      </c>
      <c r="C119" s="1" t="s">
        <v>1544</v>
      </c>
      <c r="D119" s="1" t="s">
        <v>1545</v>
      </c>
      <c r="E119" s="5" t="s">
        <v>11</v>
      </c>
      <c r="F119" s="5" t="s">
        <v>12</v>
      </c>
      <c r="G119" s="4">
        <v>64.5</v>
      </c>
      <c r="H119" s="4">
        <v>129</v>
      </c>
      <c r="I119" s="4">
        <v>110</v>
      </c>
      <c r="J119" s="4">
        <f t="shared" si="1"/>
        <v>303.5</v>
      </c>
    </row>
    <row r="120" spans="1:10" ht="20.100000000000001" customHeight="1" x14ac:dyDescent="0.25">
      <c r="A120" s="1" t="str">
        <f>VLOOKUP($C120,URS!$A:$F,6,)</f>
        <v>Coronel Fabriciano</v>
      </c>
      <c r="B120" s="1" t="s">
        <v>1756</v>
      </c>
      <c r="C120" s="1" t="s">
        <v>1757</v>
      </c>
      <c r="D120" s="1" t="s">
        <v>1758</v>
      </c>
      <c r="E120" s="5" t="s">
        <v>11</v>
      </c>
      <c r="F120" s="5" t="s">
        <v>12</v>
      </c>
      <c r="G120" s="4">
        <v>51.5</v>
      </c>
      <c r="H120" s="4">
        <v>103</v>
      </c>
      <c r="I120" s="4">
        <v>104</v>
      </c>
      <c r="J120" s="4">
        <f t="shared" si="1"/>
        <v>258.5</v>
      </c>
    </row>
    <row r="121" spans="1:10" ht="20.100000000000001" customHeight="1" x14ac:dyDescent="0.25">
      <c r="A121" s="1" t="str">
        <f>VLOOKUP($C121,URS!$A:$F,6,)</f>
        <v>Coronel Fabriciano</v>
      </c>
      <c r="B121" s="1" t="s">
        <v>1765</v>
      </c>
      <c r="C121" s="1" t="s">
        <v>1766</v>
      </c>
      <c r="D121" s="1" t="s">
        <v>1767</v>
      </c>
      <c r="E121" s="5" t="s">
        <v>11</v>
      </c>
      <c r="F121" s="5" t="s">
        <v>12</v>
      </c>
      <c r="G121" s="4">
        <v>73.5</v>
      </c>
      <c r="H121" s="4">
        <v>147</v>
      </c>
      <c r="I121" s="4">
        <v>141</v>
      </c>
      <c r="J121" s="4">
        <f t="shared" si="1"/>
        <v>361.5</v>
      </c>
    </row>
    <row r="122" spans="1:10" ht="20.100000000000001" customHeight="1" x14ac:dyDescent="0.25">
      <c r="A122" s="1" t="str">
        <f>VLOOKUP($C122,URS!$A:$F,6,)</f>
        <v>Coronel Fabriciano</v>
      </c>
      <c r="B122" s="1" t="s">
        <v>1780</v>
      </c>
      <c r="C122" s="1" t="s">
        <v>1781</v>
      </c>
      <c r="D122" s="1" t="s">
        <v>1782</v>
      </c>
      <c r="E122" s="5" t="s">
        <v>11</v>
      </c>
      <c r="F122" s="5" t="s">
        <v>12</v>
      </c>
      <c r="G122" s="4">
        <v>34</v>
      </c>
      <c r="H122" s="4">
        <v>68</v>
      </c>
      <c r="I122" s="4">
        <v>81</v>
      </c>
      <c r="J122" s="4">
        <f t="shared" si="1"/>
        <v>183</v>
      </c>
    </row>
    <row r="123" spans="1:10" ht="20.100000000000001" customHeight="1" x14ac:dyDescent="0.25">
      <c r="A123" s="1" t="str">
        <f>VLOOKUP($C123,URS!$A:$F,6,)</f>
        <v>Coronel Fabriciano</v>
      </c>
      <c r="B123" s="1" t="s">
        <v>2002</v>
      </c>
      <c r="C123" s="1" t="s">
        <v>2003</v>
      </c>
      <c r="D123" s="1" t="s">
        <v>2004</v>
      </c>
      <c r="E123" s="5" t="s">
        <v>11</v>
      </c>
      <c r="F123" s="5" t="s">
        <v>12</v>
      </c>
      <c r="G123" s="4">
        <v>62.5</v>
      </c>
      <c r="H123" s="4">
        <v>125</v>
      </c>
      <c r="I123" s="4">
        <v>111</v>
      </c>
      <c r="J123" s="4">
        <f t="shared" si="1"/>
        <v>298.5</v>
      </c>
    </row>
    <row r="124" spans="1:10" ht="20.100000000000001" customHeight="1" x14ac:dyDescent="0.25">
      <c r="A124" s="1" t="str">
        <f>VLOOKUP($C124,URS!$A:$F,6,)</f>
        <v>Coronel Fabriciano</v>
      </c>
      <c r="B124" s="1" t="s">
        <v>2068</v>
      </c>
      <c r="C124" s="1" t="s">
        <v>2069</v>
      </c>
      <c r="D124" s="1" t="s">
        <v>2070</v>
      </c>
      <c r="E124" s="5" t="s">
        <v>11</v>
      </c>
      <c r="F124" s="5" t="s">
        <v>12</v>
      </c>
      <c r="G124" s="4">
        <v>353</v>
      </c>
      <c r="H124" s="4">
        <v>706</v>
      </c>
      <c r="I124" s="4">
        <v>555</v>
      </c>
      <c r="J124" s="4">
        <f t="shared" si="1"/>
        <v>1614</v>
      </c>
    </row>
    <row r="125" spans="1:10" ht="20.100000000000001" customHeight="1" x14ac:dyDescent="0.25">
      <c r="A125" s="1" t="str">
        <f>VLOOKUP($C125,URS!$A:$F,6,)</f>
        <v>Coronel Fabriciano</v>
      </c>
      <c r="B125" s="1" t="s">
        <v>2083</v>
      </c>
      <c r="C125" s="1" t="s">
        <v>2084</v>
      </c>
      <c r="D125" s="1" t="s">
        <v>2085</v>
      </c>
      <c r="E125" s="5" t="s">
        <v>11</v>
      </c>
      <c r="F125" s="5" t="s">
        <v>12</v>
      </c>
      <c r="G125" s="4">
        <v>54</v>
      </c>
      <c r="H125" s="4">
        <v>108</v>
      </c>
      <c r="I125" s="4">
        <v>97</v>
      </c>
      <c r="J125" s="4">
        <f t="shared" si="1"/>
        <v>259</v>
      </c>
    </row>
    <row r="126" spans="1:10" ht="20.100000000000001" customHeight="1" x14ac:dyDescent="0.25">
      <c r="A126" s="1" t="str">
        <f>VLOOKUP($C126,URS!$A:$F,6,)</f>
        <v>Coronel Fabriciano</v>
      </c>
      <c r="B126" s="1" t="s">
        <v>2137</v>
      </c>
      <c r="C126" s="1" t="s">
        <v>2138</v>
      </c>
      <c r="D126" s="1" t="s">
        <v>2139</v>
      </c>
      <c r="E126" s="5" t="s">
        <v>11</v>
      </c>
      <c r="F126" s="5" t="s">
        <v>12</v>
      </c>
      <c r="G126" s="4">
        <v>48.5</v>
      </c>
      <c r="H126" s="4">
        <v>97</v>
      </c>
      <c r="I126" s="4">
        <v>86</v>
      </c>
      <c r="J126" s="4">
        <f t="shared" si="1"/>
        <v>231.5</v>
      </c>
    </row>
    <row r="127" spans="1:10" ht="20.100000000000001" customHeight="1" x14ac:dyDescent="0.25">
      <c r="A127" s="1" t="str">
        <f>VLOOKUP($C127,URS!$A:$F,6,)</f>
        <v>Coronel Fabriciano</v>
      </c>
      <c r="B127" s="1" t="s">
        <v>2206</v>
      </c>
      <c r="C127" s="1" t="s">
        <v>2207</v>
      </c>
      <c r="D127" s="1" t="s">
        <v>2208</v>
      </c>
      <c r="E127" s="5" t="s">
        <v>11</v>
      </c>
      <c r="F127" s="5" t="s">
        <v>12</v>
      </c>
      <c r="G127" s="4">
        <v>39.5</v>
      </c>
      <c r="H127" s="4">
        <v>79</v>
      </c>
      <c r="I127" s="4">
        <v>95</v>
      </c>
      <c r="J127" s="4">
        <f t="shared" si="1"/>
        <v>213.5</v>
      </c>
    </row>
    <row r="128" spans="1:10" ht="20.100000000000001" customHeight="1" x14ac:dyDescent="0.25">
      <c r="A128" s="1" t="str">
        <f>VLOOKUP($C128,URS!$A:$F,6,)</f>
        <v>Coronel Fabriciano</v>
      </c>
      <c r="B128" s="1" t="s">
        <v>2278</v>
      </c>
      <c r="C128" s="1" t="s">
        <v>2279</v>
      </c>
      <c r="D128" s="1" t="s">
        <v>2280</v>
      </c>
      <c r="E128" s="5" t="s">
        <v>11</v>
      </c>
      <c r="F128" s="5" t="s">
        <v>12</v>
      </c>
      <c r="G128" s="4">
        <v>44.5</v>
      </c>
      <c r="H128" s="4">
        <v>89</v>
      </c>
      <c r="I128" s="4">
        <v>108</v>
      </c>
      <c r="J128" s="4">
        <f t="shared" si="1"/>
        <v>241.5</v>
      </c>
    </row>
    <row r="129" spans="1:10" ht="20.100000000000001" customHeight="1" x14ac:dyDescent="0.25">
      <c r="A129" s="1" t="str">
        <f>VLOOKUP($C129,URS!$A:$F,6,)</f>
        <v>Coronel Fabriciano</v>
      </c>
      <c r="B129" s="1" t="s">
        <v>2425</v>
      </c>
      <c r="C129" s="1" t="s">
        <v>2426</v>
      </c>
      <c r="D129" s="1" t="s">
        <v>2427</v>
      </c>
      <c r="E129" s="5" t="s">
        <v>11</v>
      </c>
      <c r="F129" s="5" t="s">
        <v>12</v>
      </c>
      <c r="G129" s="4">
        <v>447</v>
      </c>
      <c r="H129" s="4">
        <v>894</v>
      </c>
      <c r="I129" s="4">
        <v>1057</v>
      </c>
      <c r="J129" s="4">
        <f t="shared" si="1"/>
        <v>2398</v>
      </c>
    </row>
    <row r="130" spans="1:10" ht="20.100000000000001" customHeight="1" x14ac:dyDescent="0.25">
      <c r="A130" s="1" t="str">
        <f>VLOOKUP($C130,URS!$A:$F,6,)</f>
        <v>Coronel Fabriciano</v>
      </c>
      <c r="B130" s="1" t="s">
        <v>2473</v>
      </c>
      <c r="C130" s="1" t="s">
        <v>2474</v>
      </c>
      <c r="D130" s="1" t="s">
        <v>2475</v>
      </c>
      <c r="E130" s="5" t="s">
        <v>11</v>
      </c>
      <c r="F130" s="5" t="s">
        <v>12</v>
      </c>
      <c r="G130" s="4">
        <v>73</v>
      </c>
      <c r="H130" s="4">
        <v>146</v>
      </c>
      <c r="I130" s="4">
        <v>173</v>
      </c>
      <c r="J130" s="4">
        <f t="shared" ref="J130:J193" si="2">SUM(G130:I130)</f>
        <v>392</v>
      </c>
    </row>
    <row r="131" spans="1:10" ht="20.100000000000001" customHeight="1" x14ac:dyDescent="0.25">
      <c r="A131" s="1" t="str">
        <f>VLOOKUP($C131,URS!$A:$F,6,)</f>
        <v>Coronel Fabriciano</v>
      </c>
      <c r="B131" s="1" t="s">
        <v>2500</v>
      </c>
      <c r="C131" s="1" t="s">
        <v>2501</v>
      </c>
      <c r="D131" s="1" t="s">
        <v>2502</v>
      </c>
      <c r="E131" s="5" t="s">
        <v>11</v>
      </c>
      <c r="F131" s="5" t="s">
        <v>12</v>
      </c>
      <c r="G131" s="4">
        <v>36</v>
      </c>
      <c r="H131" s="4">
        <v>72</v>
      </c>
      <c r="I131" s="4">
        <v>74</v>
      </c>
      <c r="J131" s="4">
        <f t="shared" si="2"/>
        <v>182</v>
      </c>
    </row>
    <row r="132" spans="1:10" ht="20.100000000000001" customHeight="1" x14ac:dyDescent="0.25">
      <c r="A132" s="1" t="str">
        <f>VLOOKUP($C132,URS!$A:$F,6,)</f>
        <v>Coronel Fabriciano</v>
      </c>
      <c r="B132" s="1" t="s">
        <v>2533</v>
      </c>
      <c r="C132" s="1" t="s">
        <v>2534</v>
      </c>
      <c r="D132" s="1" t="s">
        <v>2535</v>
      </c>
      <c r="E132" s="5" t="s">
        <v>11</v>
      </c>
      <c r="F132" s="5" t="s">
        <v>12</v>
      </c>
      <c r="G132" s="4">
        <v>27</v>
      </c>
      <c r="H132" s="4">
        <v>54</v>
      </c>
      <c r="I132" s="4">
        <v>63</v>
      </c>
      <c r="J132" s="4">
        <f t="shared" si="2"/>
        <v>144</v>
      </c>
    </row>
    <row r="133" spans="1:10" ht="20.100000000000001" customHeight="1" x14ac:dyDescent="0.25">
      <c r="A133" s="1" t="str">
        <f>VLOOKUP($C133,URS!$A:$F,6,)</f>
        <v>Diamantina</v>
      </c>
      <c r="B133" s="1" t="s">
        <v>85</v>
      </c>
      <c r="C133" s="1" t="s">
        <v>86</v>
      </c>
      <c r="D133" s="1" t="s">
        <v>87</v>
      </c>
      <c r="E133" s="5" t="s">
        <v>11</v>
      </c>
      <c r="F133" s="5" t="s">
        <v>12</v>
      </c>
      <c r="G133" s="4">
        <v>31</v>
      </c>
      <c r="H133" s="4">
        <v>62</v>
      </c>
      <c r="I133" s="4">
        <v>74</v>
      </c>
      <c r="J133" s="4">
        <f t="shared" si="2"/>
        <v>167</v>
      </c>
    </row>
    <row r="134" spans="1:10" ht="20.100000000000001" customHeight="1" x14ac:dyDescent="0.25">
      <c r="A134" s="1" t="str">
        <f>VLOOKUP($C134,URS!$A:$F,6,)</f>
        <v>Diamantina</v>
      </c>
      <c r="B134" s="1" t="s">
        <v>118</v>
      </c>
      <c r="C134" s="1" t="s">
        <v>119</v>
      </c>
      <c r="D134" s="1" t="s">
        <v>120</v>
      </c>
      <c r="E134" s="5" t="s">
        <v>11</v>
      </c>
      <c r="F134" s="5" t="s">
        <v>12</v>
      </c>
      <c r="G134" s="4">
        <v>199.5</v>
      </c>
      <c r="H134" s="4">
        <v>399</v>
      </c>
      <c r="I134" s="4">
        <v>537</v>
      </c>
      <c r="J134" s="4">
        <f t="shared" si="2"/>
        <v>1135.5</v>
      </c>
    </row>
    <row r="135" spans="1:10" ht="20.100000000000001" customHeight="1" x14ac:dyDescent="0.25">
      <c r="A135" s="1" t="str">
        <f>VLOOKUP($C135,URS!$A:$F,6,)</f>
        <v>Diamantina</v>
      </c>
      <c r="B135" s="1" t="s">
        <v>154</v>
      </c>
      <c r="C135" s="1" t="s">
        <v>155</v>
      </c>
      <c r="D135" s="1" t="s">
        <v>156</v>
      </c>
      <c r="E135" s="5" t="s">
        <v>11</v>
      </c>
      <c r="F135" s="5" t="s">
        <v>12</v>
      </c>
      <c r="G135" s="4">
        <v>35</v>
      </c>
      <c r="H135" s="4">
        <v>70</v>
      </c>
      <c r="I135" s="4">
        <v>93</v>
      </c>
      <c r="J135" s="4">
        <f t="shared" si="2"/>
        <v>198</v>
      </c>
    </row>
    <row r="136" spans="1:10" ht="20.100000000000001" customHeight="1" x14ac:dyDescent="0.25">
      <c r="A136" s="1" t="str">
        <f>VLOOKUP($C136,URS!$A:$F,6,)</f>
        <v>Diamantina</v>
      </c>
      <c r="B136" s="1" t="s">
        <v>214</v>
      </c>
      <c r="C136" s="1" t="s">
        <v>215</v>
      </c>
      <c r="D136" s="1" t="s">
        <v>216</v>
      </c>
      <c r="E136" s="5" t="s">
        <v>11</v>
      </c>
      <c r="F136" s="5" t="s">
        <v>12</v>
      </c>
      <c r="G136" s="4">
        <v>37.5</v>
      </c>
      <c r="H136" s="4">
        <v>75</v>
      </c>
      <c r="I136" s="4">
        <v>157</v>
      </c>
      <c r="J136" s="4">
        <f t="shared" si="2"/>
        <v>269.5</v>
      </c>
    </row>
    <row r="137" spans="1:10" ht="20.100000000000001" customHeight="1" x14ac:dyDescent="0.25">
      <c r="A137" s="1" t="str">
        <f>VLOOKUP($C137,URS!$A:$F,6,)</f>
        <v>Diamantina</v>
      </c>
      <c r="B137" s="1" t="s">
        <v>409</v>
      </c>
      <c r="C137" s="1" t="s">
        <v>410</v>
      </c>
      <c r="D137" s="1" t="s">
        <v>411</v>
      </c>
      <c r="E137" s="5" t="s">
        <v>11</v>
      </c>
      <c r="F137" s="5" t="s">
        <v>12</v>
      </c>
      <c r="G137" s="4">
        <v>285.5</v>
      </c>
      <c r="H137" s="4">
        <v>571</v>
      </c>
      <c r="I137" s="4">
        <v>656</v>
      </c>
      <c r="J137" s="4">
        <f t="shared" si="2"/>
        <v>1512.5</v>
      </c>
    </row>
    <row r="138" spans="1:10" ht="20.100000000000001" customHeight="1" x14ac:dyDescent="0.25">
      <c r="A138" s="1" t="str">
        <f>VLOOKUP($C138,URS!$A:$F,6,)</f>
        <v>Diamantina</v>
      </c>
      <c r="B138" s="1" t="s">
        <v>448</v>
      </c>
      <c r="C138" s="1" t="s">
        <v>449</v>
      </c>
      <c r="D138" s="1" t="s">
        <v>450</v>
      </c>
      <c r="E138" s="5" t="s">
        <v>11</v>
      </c>
      <c r="F138" s="5" t="s">
        <v>12</v>
      </c>
      <c r="G138" s="4">
        <v>42.5</v>
      </c>
      <c r="H138" s="4">
        <v>85</v>
      </c>
      <c r="I138" s="4">
        <v>131</v>
      </c>
      <c r="J138" s="4">
        <f t="shared" si="2"/>
        <v>258.5</v>
      </c>
    </row>
    <row r="139" spans="1:10" ht="20.100000000000001" customHeight="1" x14ac:dyDescent="0.25">
      <c r="A139" s="1" t="str">
        <f>VLOOKUP($C139,URS!$A:$F,6,)</f>
        <v>Diamantina</v>
      </c>
      <c r="B139" s="1" t="s">
        <v>538</v>
      </c>
      <c r="C139" s="1" t="s">
        <v>539</v>
      </c>
      <c r="D139" s="1" t="s">
        <v>540</v>
      </c>
      <c r="E139" s="5" t="s">
        <v>11</v>
      </c>
      <c r="F139" s="5" t="s">
        <v>12</v>
      </c>
      <c r="G139" s="4">
        <v>44</v>
      </c>
      <c r="H139" s="4">
        <v>88</v>
      </c>
      <c r="I139" s="4">
        <v>252</v>
      </c>
      <c r="J139" s="4">
        <f t="shared" si="2"/>
        <v>384</v>
      </c>
    </row>
    <row r="140" spans="1:10" ht="20.100000000000001" customHeight="1" x14ac:dyDescent="0.25">
      <c r="A140" s="1" t="str">
        <f>VLOOKUP($C140,URS!$A:$F,6,)</f>
        <v>Diamantina</v>
      </c>
      <c r="B140" s="1" t="s">
        <v>562</v>
      </c>
      <c r="C140" s="1" t="s">
        <v>563</v>
      </c>
      <c r="D140" s="1" t="s">
        <v>564</v>
      </c>
      <c r="E140" s="5" t="s">
        <v>11</v>
      </c>
      <c r="F140" s="5" t="s">
        <v>12</v>
      </c>
      <c r="G140" s="4">
        <v>51</v>
      </c>
      <c r="H140" s="4">
        <v>102</v>
      </c>
      <c r="I140" s="4">
        <v>134</v>
      </c>
      <c r="J140" s="4">
        <f t="shared" si="2"/>
        <v>287</v>
      </c>
    </row>
    <row r="141" spans="1:10" ht="20.100000000000001" customHeight="1" x14ac:dyDescent="0.25">
      <c r="A141" s="1" t="str">
        <f>VLOOKUP($C141,URS!$A:$F,6,)</f>
        <v>Diamantina</v>
      </c>
      <c r="B141" s="1" t="s">
        <v>607</v>
      </c>
      <c r="C141" s="1" t="s">
        <v>608</v>
      </c>
      <c r="D141" s="1" t="s">
        <v>609</v>
      </c>
      <c r="E141" s="5" t="s">
        <v>11</v>
      </c>
      <c r="F141" s="5" t="s">
        <v>12</v>
      </c>
      <c r="G141" s="4">
        <v>24</v>
      </c>
      <c r="H141" s="4">
        <v>48</v>
      </c>
      <c r="I141" s="4">
        <v>72</v>
      </c>
      <c r="J141" s="4">
        <f t="shared" si="2"/>
        <v>144</v>
      </c>
    </row>
    <row r="142" spans="1:10" ht="20.100000000000001" customHeight="1" x14ac:dyDescent="0.25">
      <c r="A142" s="1" t="str">
        <f>VLOOKUP($C142,URS!$A:$F,6,)</f>
        <v>Diamantina</v>
      </c>
      <c r="B142" s="1" t="s">
        <v>649</v>
      </c>
      <c r="C142" s="1" t="s">
        <v>650</v>
      </c>
      <c r="D142" s="1" t="s">
        <v>651</v>
      </c>
      <c r="E142" s="5" t="s">
        <v>11</v>
      </c>
      <c r="F142" s="5" t="s">
        <v>12</v>
      </c>
      <c r="G142" s="4">
        <v>46</v>
      </c>
      <c r="H142" s="4">
        <v>92</v>
      </c>
      <c r="I142" s="4">
        <v>124</v>
      </c>
      <c r="J142" s="4">
        <f t="shared" si="2"/>
        <v>262</v>
      </c>
    </row>
    <row r="143" spans="1:10" ht="20.100000000000001" customHeight="1" x14ac:dyDescent="0.25">
      <c r="A143" s="1" t="str">
        <f>VLOOKUP($C143,URS!$A:$F,6,)</f>
        <v>Diamantina</v>
      </c>
      <c r="B143" s="1" t="s">
        <v>670</v>
      </c>
      <c r="C143" s="1" t="s">
        <v>671</v>
      </c>
      <c r="D143" s="1" t="s">
        <v>672</v>
      </c>
      <c r="E143" s="5" t="s">
        <v>11</v>
      </c>
      <c r="F143" s="5" t="s">
        <v>12</v>
      </c>
      <c r="G143" s="4">
        <v>26.5</v>
      </c>
      <c r="H143" s="4">
        <v>53</v>
      </c>
      <c r="I143" s="4">
        <v>59</v>
      </c>
      <c r="J143" s="4">
        <f t="shared" si="2"/>
        <v>138.5</v>
      </c>
    </row>
    <row r="144" spans="1:10" ht="20.100000000000001" customHeight="1" x14ac:dyDescent="0.25">
      <c r="A144" s="1" t="str">
        <f>VLOOKUP($C144,URS!$A:$F,6,)</f>
        <v>Diamantina</v>
      </c>
      <c r="B144" s="1" t="s">
        <v>706</v>
      </c>
      <c r="C144" s="1" t="s">
        <v>707</v>
      </c>
      <c r="D144" s="1" t="s">
        <v>708</v>
      </c>
      <c r="E144" s="5" t="s">
        <v>11</v>
      </c>
      <c r="F144" s="5" t="s">
        <v>12</v>
      </c>
      <c r="G144" s="4">
        <v>41</v>
      </c>
      <c r="H144" s="4">
        <v>82</v>
      </c>
      <c r="I144" s="4">
        <v>78</v>
      </c>
      <c r="J144" s="4">
        <f t="shared" si="2"/>
        <v>201</v>
      </c>
    </row>
    <row r="145" spans="1:10" ht="20.100000000000001" customHeight="1" x14ac:dyDescent="0.25">
      <c r="A145" s="1" t="str">
        <f>VLOOKUP($C145,URS!$A:$F,6,)</f>
        <v>Diamantina</v>
      </c>
      <c r="B145" s="1" t="s">
        <v>727</v>
      </c>
      <c r="C145" s="1" t="s">
        <v>728</v>
      </c>
      <c r="D145" s="1" t="s">
        <v>729</v>
      </c>
      <c r="E145" s="5" t="s">
        <v>11</v>
      </c>
      <c r="F145" s="5" t="s">
        <v>12</v>
      </c>
      <c r="G145" s="4">
        <v>338</v>
      </c>
      <c r="H145" s="4">
        <v>676</v>
      </c>
      <c r="I145" s="4">
        <v>614</v>
      </c>
      <c r="J145" s="4">
        <f t="shared" si="2"/>
        <v>1628</v>
      </c>
    </row>
    <row r="146" spans="1:10" ht="20.100000000000001" customHeight="1" x14ac:dyDescent="0.25">
      <c r="A146" s="1" t="str">
        <f>VLOOKUP($C146,URS!$A:$F,6,)</f>
        <v>Diamantina</v>
      </c>
      <c r="B146" s="1" t="s">
        <v>856</v>
      </c>
      <c r="C146" s="1" t="s">
        <v>857</v>
      </c>
      <c r="D146" s="1" t="s">
        <v>858</v>
      </c>
      <c r="E146" s="5" t="s">
        <v>11</v>
      </c>
      <c r="F146" s="5" t="s">
        <v>12</v>
      </c>
      <c r="G146" s="4">
        <v>29</v>
      </c>
      <c r="H146" s="4">
        <v>58</v>
      </c>
      <c r="I146" s="4">
        <v>65</v>
      </c>
      <c r="J146" s="4">
        <f t="shared" si="2"/>
        <v>152</v>
      </c>
    </row>
    <row r="147" spans="1:10" ht="20.100000000000001" customHeight="1" x14ac:dyDescent="0.25">
      <c r="A147" s="1" t="str">
        <f>VLOOKUP($C147,URS!$A:$F,6,)</f>
        <v>Diamantina</v>
      </c>
      <c r="B147" s="1" t="s">
        <v>859</v>
      </c>
      <c r="C147" s="1" t="s">
        <v>860</v>
      </c>
      <c r="D147" s="1" t="s">
        <v>861</v>
      </c>
      <c r="E147" s="5" t="s">
        <v>11</v>
      </c>
      <c r="F147" s="5" t="s">
        <v>12</v>
      </c>
      <c r="G147" s="4">
        <v>15</v>
      </c>
      <c r="H147" s="4">
        <v>30</v>
      </c>
      <c r="I147" s="4">
        <v>43</v>
      </c>
      <c r="J147" s="4">
        <f t="shared" si="2"/>
        <v>88</v>
      </c>
    </row>
    <row r="148" spans="1:10" ht="20.100000000000001" customHeight="1" x14ac:dyDescent="0.25">
      <c r="A148" s="1" t="str">
        <f>VLOOKUP($C148,URS!$A:$F,6,)</f>
        <v>Diamantina</v>
      </c>
      <c r="B148" s="1" t="s">
        <v>892</v>
      </c>
      <c r="C148" s="1" t="s">
        <v>893</v>
      </c>
      <c r="D148" s="1" t="s">
        <v>894</v>
      </c>
      <c r="E148" s="5" t="s">
        <v>11</v>
      </c>
      <c r="F148" s="5" t="s">
        <v>12</v>
      </c>
      <c r="G148" s="4">
        <v>25</v>
      </c>
      <c r="H148" s="4">
        <v>50</v>
      </c>
      <c r="I148" s="4">
        <v>105</v>
      </c>
      <c r="J148" s="4">
        <f t="shared" si="2"/>
        <v>180</v>
      </c>
    </row>
    <row r="149" spans="1:10" ht="20.100000000000001" customHeight="1" x14ac:dyDescent="0.25">
      <c r="A149" s="1" t="str">
        <f>VLOOKUP($C149,URS!$A:$F,6,)</f>
        <v>Diamantina</v>
      </c>
      <c r="B149" s="1" t="s">
        <v>949</v>
      </c>
      <c r="C149" s="1" t="s">
        <v>950</v>
      </c>
      <c r="D149" s="1" t="s">
        <v>951</v>
      </c>
      <c r="E149" s="5" t="s">
        <v>11</v>
      </c>
      <c r="F149" s="5" t="s">
        <v>12</v>
      </c>
      <c r="G149" s="4">
        <v>62</v>
      </c>
      <c r="H149" s="4">
        <v>124</v>
      </c>
      <c r="I149" s="4">
        <v>133</v>
      </c>
      <c r="J149" s="4">
        <f t="shared" si="2"/>
        <v>319</v>
      </c>
    </row>
    <row r="150" spans="1:10" ht="20.100000000000001" customHeight="1" x14ac:dyDescent="0.25">
      <c r="A150" s="1" t="str">
        <f>VLOOKUP($C150,URS!$A:$F,6,)</f>
        <v>Diamantina</v>
      </c>
      <c r="B150" s="1" t="s">
        <v>1114</v>
      </c>
      <c r="C150" s="1" t="s">
        <v>1115</v>
      </c>
      <c r="D150" s="1" t="s">
        <v>1116</v>
      </c>
      <c r="E150" s="5" t="s">
        <v>11</v>
      </c>
      <c r="F150" s="5" t="s">
        <v>12</v>
      </c>
      <c r="G150" s="4">
        <v>221</v>
      </c>
      <c r="H150" s="4">
        <v>442</v>
      </c>
      <c r="I150" s="4">
        <v>579</v>
      </c>
      <c r="J150" s="4">
        <f t="shared" si="2"/>
        <v>1242</v>
      </c>
    </row>
    <row r="151" spans="1:10" ht="20.100000000000001" customHeight="1" x14ac:dyDescent="0.25">
      <c r="A151" s="1" t="str">
        <f>VLOOKUP($C151,URS!$A:$F,6,)</f>
        <v>Diamantina</v>
      </c>
      <c r="B151" s="1" t="s">
        <v>1216</v>
      </c>
      <c r="C151" s="1" t="s">
        <v>1217</v>
      </c>
      <c r="D151" s="1" t="s">
        <v>1218</v>
      </c>
      <c r="E151" s="5" t="s">
        <v>11</v>
      </c>
      <c r="F151" s="5" t="s">
        <v>12</v>
      </c>
      <c r="G151" s="4">
        <v>40</v>
      </c>
      <c r="H151" s="4">
        <v>80</v>
      </c>
      <c r="I151" s="4">
        <v>118</v>
      </c>
      <c r="J151" s="4">
        <f t="shared" si="2"/>
        <v>238</v>
      </c>
    </row>
    <row r="152" spans="1:10" ht="20.100000000000001" customHeight="1" x14ac:dyDescent="0.25">
      <c r="A152" s="1" t="str">
        <f>VLOOKUP($C152,URS!$A:$F,6,)</f>
        <v>Diamantina</v>
      </c>
      <c r="B152" s="1" t="s">
        <v>1252</v>
      </c>
      <c r="C152" s="1" t="s">
        <v>1253</v>
      </c>
      <c r="D152" s="1" t="s">
        <v>1254</v>
      </c>
      <c r="E152" s="5" t="s">
        <v>11</v>
      </c>
      <c r="F152" s="5" t="s">
        <v>12</v>
      </c>
      <c r="G152" s="4">
        <v>24</v>
      </c>
      <c r="H152" s="4">
        <v>48</v>
      </c>
      <c r="I152" s="4">
        <v>78</v>
      </c>
      <c r="J152" s="4">
        <f t="shared" si="2"/>
        <v>150</v>
      </c>
    </row>
    <row r="153" spans="1:10" ht="20.100000000000001" customHeight="1" x14ac:dyDescent="0.25">
      <c r="A153" s="1" t="str">
        <f>VLOOKUP($C153,URS!$A:$F,6,)</f>
        <v>Diamantina</v>
      </c>
      <c r="B153" s="1" t="s">
        <v>1324</v>
      </c>
      <c r="C153" s="1" t="s">
        <v>1325</v>
      </c>
      <c r="D153" s="1" t="s">
        <v>1326</v>
      </c>
      <c r="E153" s="5" t="s">
        <v>11</v>
      </c>
      <c r="F153" s="5" t="s">
        <v>12</v>
      </c>
      <c r="G153" s="4">
        <v>16.5</v>
      </c>
      <c r="H153" s="4">
        <v>33</v>
      </c>
      <c r="I153" s="4">
        <v>69</v>
      </c>
      <c r="J153" s="4">
        <f t="shared" si="2"/>
        <v>118.5</v>
      </c>
    </row>
    <row r="154" spans="1:10" ht="20.100000000000001" customHeight="1" x14ac:dyDescent="0.25">
      <c r="A154" s="1" t="str">
        <f>VLOOKUP($C154,URS!$A:$F,6,)</f>
        <v>Diamantina</v>
      </c>
      <c r="B154" s="1" t="s">
        <v>1417</v>
      </c>
      <c r="C154" s="1" t="s">
        <v>1418</v>
      </c>
      <c r="D154" s="1" t="s">
        <v>1419</v>
      </c>
      <c r="E154" s="5" t="s">
        <v>11</v>
      </c>
      <c r="F154" s="5" t="s">
        <v>12</v>
      </c>
      <c r="G154" s="4">
        <v>21</v>
      </c>
      <c r="H154" s="4">
        <v>42</v>
      </c>
      <c r="I154" s="4">
        <v>63</v>
      </c>
      <c r="J154" s="4">
        <f t="shared" si="2"/>
        <v>126</v>
      </c>
    </row>
    <row r="155" spans="1:10" ht="20.100000000000001" customHeight="1" x14ac:dyDescent="0.25">
      <c r="A155" s="1" t="str">
        <f>VLOOKUP($C155,URS!$A:$F,6,)</f>
        <v>Diamantina</v>
      </c>
      <c r="B155" s="1" t="s">
        <v>1456</v>
      </c>
      <c r="C155" s="1" t="s">
        <v>1457</v>
      </c>
      <c r="D155" s="1" t="s">
        <v>1458</v>
      </c>
      <c r="E155" s="5" t="s">
        <v>11</v>
      </c>
      <c r="F155" s="5" t="s">
        <v>12</v>
      </c>
      <c r="G155" s="4">
        <v>144.5</v>
      </c>
      <c r="H155" s="4">
        <v>289</v>
      </c>
      <c r="I155" s="4">
        <v>489</v>
      </c>
      <c r="J155" s="4">
        <f t="shared" si="2"/>
        <v>922.5</v>
      </c>
    </row>
    <row r="156" spans="1:10" ht="20.100000000000001" customHeight="1" x14ac:dyDescent="0.25">
      <c r="A156" s="1" t="str">
        <f>VLOOKUP($C156,URS!$A:$F,6,)</f>
        <v>Diamantina</v>
      </c>
      <c r="B156" s="1" t="s">
        <v>1873</v>
      </c>
      <c r="C156" s="1" t="s">
        <v>1874</v>
      </c>
      <c r="D156" s="1" t="s">
        <v>1875</v>
      </c>
      <c r="E156" s="5" t="s">
        <v>11</v>
      </c>
      <c r="F156" s="5" t="s">
        <v>12</v>
      </c>
      <c r="G156" s="4">
        <v>20.5</v>
      </c>
      <c r="H156" s="4">
        <v>41</v>
      </c>
      <c r="I156" s="4">
        <v>55</v>
      </c>
      <c r="J156" s="4">
        <f t="shared" si="2"/>
        <v>116.5</v>
      </c>
    </row>
    <row r="157" spans="1:10" ht="20.100000000000001" customHeight="1" x14ac:dyDescent="0.25">
      <c r="A157" s="1" t="str">
        <f>VLOOKUP($C157,URS!$A:$F,6,)</f>
        <v>Diamantina</v>
      </c>
      <c r="B157" s="1" t="s">
        <v>1960</v>
      </c>
      <c r="C157" s="1" t="s">
        <v>1961</v>
      </c>
      <c r="D157" s="1" t="s">
        <v>1962</v>
      </c>
      <c r="E157" s="5" t="s">
        <v>11</v>
      </c>
      <c r="F157" s="5" t="s">
        <v>12</v>
      </c>
      <c r="G157" s="4">
        <v>68.5</v>
      </c>
      <c r="H157" s="4">
        <v>137</v>
      </c>
      <c r="I157" s="4">
        <v>202</v>
      </c>
      <c r="J157" s="4">
        <f t="shared" si="2"/>
        <v>407.5</v>
      </c>
    </row>
    <row r="158" spans="1:10" ht="20.100000000000001" customHeight="1" x14ac:dyDescent="0.25">
      <c r="A158" s="1" t="str">
        <f>VLOOKUP($C158,URS!$A:$F,6,)</f>
        <v>Diamantina</v>
      </c>
      <c r="B158" s="1" t="s">
        <v>1987</v>
      </c>
      <c r="C158" s="1" t="s">
        <v>1988</v>
      </c>
      <c r="D158" s="1" t="s">
        <v>1989</v>
      </c>
      <c r="E158" s="5" t="s">
        <v>11</v>
      </c>
      <c r="F158" s="5" t="s">
        <v>12</v>
      </c>
      <c r="G158" s="4">
        <v>84</v>
      </c>
      <c r="H158" s="4">
        <v>168</v>
      </c>
      <c r="I158" s="4">
        <v>225</v>
      </c>
      <c r="J158" s="4">
        <f t="shared" si="2"/>
        <v>477</v>
      </c>
    </row>
    <row r="159" spans="1:10" ht="20.100000000000001" customHeight="1" x14ac:dyDescent="0.25">
      <c r="A159" s="1" t="str">
        <f>VLOOKUP($C159,URS!$A:$F,6,)</f>
        <v>Diamantina</v>
      </c>
      <c r="B159" s="1" t="s">
        <v>2110</v>
      </c>
      <c r="C159" s="1" t="s">
        <v>2111</v>
      </c>
      <c r="D159" s="1" t="s">
        <v>2112</v>
      </c>
      <c r="E159" s="5" t="s">
        <v>11</v>
      </c>
      <c r="F159" s="5" t="s">
        <v>12</v>
      </c>
      <c r="G159" s="4">
        <v>19.5</v>
      </c>
      <c r="H159" s="4">
        <v>39</v>
      </c>
      <c r="I159" s="4">
        <v>64</v>
      </c>
      <c r="J159" s="4">
        <f t="shared" si="2"/>
        <v>122.5</v>
      </c>
    </row>
    <row r="160" spans="1:10" ht="20.100000000000001" customHeight="1" x14ac:dyDescent="0.25">
      <c r="A160" s="1" t="str">
        <f>VLOOKUP($C160,URS!$A:$F,6,)</f>
        <v>Diamantina</v>
      </c>
      <c r="B160" s="1" t="s">
        <v>2335</v>
      </c>
      <c r="C160" s="1" t="s">
        <v>2336</v>
      </c>
      <c r="D160" s="1" t="s">
        <v>2337</v>
      </c>
      <c r="E160" s="5" t="s">
        <v>11</v>
      </c>
      <c r="F160" s="5" t="s">
        <v>12</v>
      </c>
      <c r="G160" s="4">
        <v>15.5</v>
      </c>
      <c r="H160" s="4">
        <v>31</v>
      </c>
      <c r="I160" s="4">
        <v>53</v>
      </c>
      <c r="J160" s="4">
        <f t="shared" si="2"/>
        <v>99.5</v>
      </c>
    </row>
    <row r="161" spans="1:10" ht="20.100000000000001" customHeight="1" x14ac:dyDescent="0.25">
      <c r="A161" s="1" t="str">
        <f>VLOOKUP($C161,URS!$A:$F,6,)</f>
        <v>Diamantina</v>
      </c>
      <c r="B161" s="1" t="s">
        <v>2353</v>
      </c>
      <c r="C161" s="1" t="s">
        <v>2354</v>
      </c>
      <c r="D161" s="1" t="s">
        <v>2355</v>
      </c>
      <c r="E161" s="5" t="s">
        <v>11</v>
      </c>
      <c r="F161" s="5" t="s">
        <v>12</v>
      </c>
      <c r="G161" s="4">
        <v>22.5</v>
      </c>
      <c r="H161" s="4">
        <v>45</v>
      </c>
      <c r="I161" s="4">
        <v>81</v>
      </c>
      <c r="J161" s="4">
        <f t="shared" si="2"/>
        <v>148.5</v>
      </c>
    </row>
    <row r="162" spans="1:10" ht="20.100000000000001" customHeight="1" x14ac:dyDescent="0.25">
      <c r="A162" s="1" t="str">
        <f>VLOOKUP($C162,URS!$A:$F,6,)</f>
        <v>Diamantina</v>
      </c>
      <c r="B162" s="1" t="s">
        <v>2374</v>
      </c>
      <c r="C162" s="1" t="s">
        <v>2375</v>
      </c>
      <c r="D162" s="1" t="s">
        <v>2376</v>
      </c>
      <c r="E162" s="5" t="s">
        <v>11</v>
      </c>
      <c r="F162" s="5" t="s">
        <v>12</v>
      </c>
      <c r="G162" s="4">
        <v>136.5</v>
      </c>
      <c r="H162" s="4">
        <v>273</v>
      </c>
      <c r="I162" s="4">
        <v>318</v>
      </c>
      <c r="J162" s="4">
        <f t="shared" si="2"/>
        <v>727.5</v>
      </c>
    </row>
    <row r="163" spans="1:10" ht="20.100000000000001" customHeight="1" x14ac:dyDescent="0.25">
      <c r="A163" s="1" t="str">
        <f>VLOOKUP($C163,URS!$A:$F,6,)</f>
        <v>Diamantina</v>
      </c>
      <c r="B163" s="1" t="s">
        <v>2461</v>
      </c>
      <c r="C163" s="1" t="s">
        <v>2462</v>
      </c>
      <c r="D163" s="1" t="s">
        <v>2463</v>
      </c>
      <c r="E163" s="5" t="s">
        <v>11</v>
      </c>
      <c r="F163" s="5" t="s">
        <v>12</v>
      </c>
      <c r="G163" s="4">
        <v>125</v>
      </c>
      <c r="H163" s="4">
        <v>250</v>
      </c>
      <c r="I163" s="4">
        <v>301</v>
      </c>
      <c r="J163" s="4">
        <f t="shared" si="2"/>
        <v>676</v>
      </c>
    </row>
    <row r="164" spans="1:10" ht="20.100000000000001" customHeight="1" x14ac:dyDescent="0.25">
      <c r="A164" s="1" t="str">
        <f>VLOOKUP($C164,URS!$A:$F,6,)</f>
        <v>Diamantina</v>
      </c>
      <c r="B164" s="1" t="s">
        <v>2527</v>
      </c>
      <c r="C164" s="1" t="s">
        <v>2528</v>
      </c>
      <c r="D164" s="1" t="s">
        <v>2529</v>
      </c>
      <c r="E164" s="5" t="s">
        <v>11</v>
      </c>
      <c r="F164" s="5" t="s">
        <v>12</v>
      </c>
      <c r="G164" s="4">
        <v>27</v>
      </c>
      <c r="H164" s="4">
        <v>54</v>
      </c>
      <c r="I164" s="4">
        <v>75</v>
      </c>
      <c r="J164" s="4">
        <f t="shared" si="2"/>
        <v>156</v>
      </c>
    </row>
    <row r="165" spans="1:10" ht="20.100000000000001" customHeight="1" x14ac:dyDescent="0.25">
      <c r="A165" s="1" t="str">
        <f>VLOOKUP($C165,URS!$A:$F,6,)</f>
        <v>Diamantina</v>
      </c>
      <c r="B165" s="1" t="s">
        <v>2548</v>
      </c>
      <c r="C165" s="1" t="s">
        <v>2549</v>
      </c>
      <c r="D165" s="1" t="s">
        <v>2550</v>
      </c>
      <c r="E165" s="5" t="s">
        <v>11</v>
      </c>
      <c r="F165" s="5" t="s">
        <v>12</v>
      </c>
      <c r="G165" s="4">
        <v>55.5</v>
      </c>
      <c r="H165" s="4">
        <v>111</v>
      </c>
      <c r="I165" s="4">
        <v>172</v>
      </c>
      <c r="J165" s="4">
        <f t="shared" si="2"/>
        <v>338.5</v>
      </c>
    </row>
    <row r="166" spans="1:10" ht="20.100000000000001" customHeight="1" x14ac:dyDescent="0.25">
      <c r="A166" s="1" t="str">
        <f>VLOOKUP($C166,URS!$A:$F,6,)</f>
        <v>Divinópolis</v>
      </c>
      <c r="B166" s="1" t="s">
        <v>31</v>
      </c>
      <c r="C166" s="1" t="s">
        <v>32</v>
      </c>
      <c r="D166" s="1" t="s">
        <v>33</v>
      </c>
      <c r="E166" s="5" t="s">
        <v>11</v>
      </c>
      <c r="F166" s="5" t="s">
        <v>12</v>
      </c>
      <c r="G166" s="4">
        <v>19</v>
      </c>
      <c r="H166" s="4">
        <v>38</v>
      </c>
      <c r="I166" s="4">
        <v>53</v>
      </c>
      <c r="J166" s="4">
        <f t="shared" si="2"/>
        <v>110</v>
      </c>
    </row>
    <row r="167" spans="1:10" ht="20.100000000000001" customHeight="1" x14ac:dyDescent="0.25">
      <c r="A167" s="1" t="str">
        <f>VLOOKUP($C167,URS!$A:$F,6,)</f>
        <v>Divinópolis</v>
      </c>
      <c r="B167" s="1" t="s">
        <v>136</v>
      </c>
      <c r="C167" s="1" t="s">
        <v>137</v>
      </c>
      <c r="D167" s="1" t="s">
        <v>138</v>
      </c>
      <c r="E167" s="5" t="s">
        <v>11</v>
      </c>
      <c r="F167" s="5" t="s">
        <v>12</v>
      </c>
      <c r="G167" s="4">
        <v>51.5</v>
      </c>
      <c r="H167" s="4">
        <v>103</v>
      </c>
      <c r="I167" s="4">
        <v>138</v>
      </c>
      <c r="J167" s="4">
        <f t="shared" si="2"/>
        <v>292.5</v>
      </c>
    </row>
    <row r="168" spans="1:10" ht="20.100000000000001" customHeight="1" x14ac:dyDescent="0.25">
      <c r="A168" s="1" t="str">
        <f>VLOOKUP($C168,URS!$A:$F,6,)</f>
        <v>Divinópolis</v>
      </c>
      <c r="B168" s="1" t="s">
        <v>145</v>
      </c>
      <c r="C168" s="1" t="s">
        <v>146</v>
      </c>
      <c r="D168" s="1" t="s">
        <v>147</v>
      </c>
      <c r="E168" s="5" t="s">
        <v>11</v>
      </c>
      <c r="F168" s="5" t="s">
        <v>12</v>
      </c>
      <c r="G168" s="4">
        <v>248.5</v>
      </c>
      <c r="H168" s="4">
        <v>497</v>
      </c>
      <c r="I168" s="4">
        <v>434</v>
      </c>
      <c r="J168" s="4">
        <f t="shared" si="2"/>
        <v>1179.5</v>
      </c>
    </row>
    <row r="169" spans="1:10" ht="20.100000000000001" customHeight="1" x14ac:dyDescent="0.25">
      <c r="A169" s="1" t="str">
        <f>VLOOKUP($C169,URS!$A:$F,6,)</f>
        <v>Divinópolis</v>
      </c>
      <c r="B169" s="1" t="s">
        <v>175</v>
      </c>
      <c r="C169" s="1" t="s">
        <v>176</v>
      </c>
      <c r="D169" s="1" t="s">
        <v>177</v>
      </c>
      <c r="E169" s="5" t="s">
        <v>11</v>
      </c>
      <c r="F169" s="5" t="s">
        <v>12</v>
      </c>
      <c r="G169" s="4">
        <v>130</v>
      </c>
      <c r="H169" s="4">
        <v>260</v>
      </c>
      <c r="I169" s="4">
        <v>223</v>
      </c>
      <c r="J169" s="4">
        <f t="shared" si="2"/>
        <v>613</v>
      </c>
    </row>
    <row r="170" spans="1:10" ht="20.100000000000001" customHeight="1" x14ac:dyDescent="0.25">
      <c r="A170" s="1" t="str">
        <f>VLOOKUP($C170,URS!$A:$F,6,)</f>
        <v>Divinópolis</v>
      </c>
      <c r="B170" s="1" t="s">
        <v>244</v>
      </c>
      <c r="C170" s="1" t="s">
        <v>245</v>
      </c>
      <c r="D170" s="1" t="s">
        <v>246</v>
      </c>
      <c r="E170" s="5" t="s">
        <v>11</v>
      </c>
      <c r="F170" s="5" t="s">
        <v>12</v>
      </c>
      <c r="G170" s="4">
        <v>350</v>
      </c>
      <c r="H170" s="4">
        <v>700</v>
      </c>
      <c r="I170" s="4">
        <v>590</v>
      </c>
      <c r="J170" s="4">
        <f t="shared" si="2"/>
        <v>1640</v>
      </c>
    </row>
    <row r="171" spans="1:10" ht="20.100000000000001" customHeight="1" x14ac:dyDescent="0.25">
      <c r="A171" s="1" t="str">
        <f>VLOOKUP($C171,URS!$A:$F,6,)</f>
        <v>Divinópolis</v>
      </c>
      <c r="B171" s="1" t="s">
        <v>346</v>
      </c>
      <c r="C171" s="1" t="s">
        <v>347</v>
      </c>
      <c r="D171" s="1" t="s">
        <v>348</v>
      </c>
      <c r="E171" s="5" t="s">
        <v>11</v>
      </c>
      <c r="F171" s="5" t="s">
        <v>12</v>
      </c>
      <c r="G171" s="4">
        <v>14</v>
      </c>
      <c r="H171" s="4">
        <v>28</v>
      </c>
      <c r="I171" s="4">
        <v>29</v>
      </c>
      <c r="J171" s="4">
        <f t="shared" si="2"/>
        <v>71</v>
      </c>
    </row>
    <row r="172" spans="1:10" ht="20.100000000000001" customHeight="1" x14ac:dyDescent="0.25">
      <c r="A172" s="1" t="str">
        <f>VLOOKUP($C172,URS!$A:$F,6,)</f>
        <v>Divinópolis</v>
      </c>
      <c r="B172" s="1" t="s">
        <v>373</v>
      </c>
      <c r="C172" s="1" t="s">
        <v>374</v>
      </c>
      <c r="D172" s="1" t="s">
        <v>375</v>
      </c>
      <c r="E172" s="5" t="s">
        <v>11</v>
      </c>
      <c r="F172" s="5" t="s">
        <v>12</v>
      </c>
      <c r="G172" s="4">
        <v>285.5</v>
      </c>
      <c r="H172" s="4">
        <v>571</v>
      </c>
      <c r="I172" s="4">
        <v>601</v>
      </c>
      <c r="J172" s="4">
        <f t="shared" si="2"/>
        <v>1457.5</v>
      </c>
    </row>
    <row r="173" spans="1:10" ht="20.100000000000001" customHeight="1" x14ac:dyDescent="0.25">
      <c r="A173" s="1" t="str">
        <f>VLOOKUP($C173,URS!$A:$F,6,)</f>
        <v>Divinópolis</v>
      </c>
      <c r="B173" s="1" t="s">
        <v>394</v>
      </c>
      <c r="C173" s="1" t="s">
        <v>395</v>
      </c>
      <c r="D173" s="1" t="s">
        <v>396</v>
      </c>
      <c r="E173" s="5" t="s">
        <v>11</v>
      </c>
      <c r="F173" s="5" t="s">
        <v>12</v>
      </c>
      <c r="G173" s="4">
        <v>20.5</v>
      </c>
      <c r="H173" s="4">
        <v>41</v>
      </c>
      <c r="I173" s="4">
        <v>60</v>
      </c>
      <c r="J173" s="4">
        <f t="shared" si="2"/>
        <v>121.5</v>
      </c>
    </row>
    <row r="174" spans="1:10" ht="20.100000000000001" customHeight="1" x14ac:dyDescent="0.25">
      <c r="A174" s="1" t="str">
        <f>VLOOKUP($C174,URS!$A:$F,6,)</f>
        <v>Divinópolis</v>
      </c>
      <c r="B174" s="1" t="s">
        <v>397</v>
      </c>
      <c r="C174" s="1" t="s">
        <v>398</v>
      </c>
      <c r="D174" s="1" t="s">
        <v>399</v>
      </c>
      <c r="E174" s="5" t="s">
        <v>11</v>
      </c>
      <c r="F174" s="5" t="s">
        <v>12</v>
      </c>
      <c r="G174" s="4">
        <v>75</v>
      </c>
      <c r="H174" s="4">
        <v>150</v>
      </c>
      <c r="I174" s="4">
        <v>141</v>
      </c>
      <c r="J174" s="4">
        <f t="shared" si="2"/>
        <v>366</v>
      </c>
    </row>
    <row r="175" spans="1:10" ht="20.100000000000001" customHeight="1" x14ac:dyDescent="0.25">
      <c r="A175" s="1" t="str">
        <f>VLOOKUP($C175,URS!$A:$F,6,)</f>
        <v>Divinópolis</v>
      </c>
      <c r="B175" s="1" t="s">
        <v>463</v>
      </c>
      <c r="C175" s="1" t="s">
        <v>464</v>
      </c>
      <c r="D175" s="1" t="s">
        <v>465</v>
      </c>
      <c r="E175" s="5" t="s">
        <v>11</v>
      </c>
      <c r="F175" s="5" t="s">
        <v>12</v>
      </c>
      <c r="G175" s="4">
        <v>53</v>
      </c>
      <c r="H175" s="4">
        <v>106</v>
      </c>
      <c r="I175" s="4">
        <v>127</v>
      </c>
      <c r="J175" s="4">
        <f t="shared" si="2"/>
        <v>286</v>
      </c>
    </row>
    <row r="176" spans="1:10" ht="20.100000000000001" customHeight="1" x14ac:dyDescent="0.25">
      <c r="A176" s="1" t="str">
        <f>VLOOKUP($C176,URS!$A:$F,6,)</f>
        <v>Divinópolis</v>
      </c>
      <c r="B176" s="1" t="s">
        <v>469</v>
      </c>
      <c r="C176" s="1" t="s">
        <v>470</v>
      </c>
      <c r="D176" s="1" t="s">
        <v>471</v>
      </c>
      <c r="E176" s="5" t="s">
        <v>11</v>
      </c>
      <c r="F176" s="5" t="s">
        <v>12</v>
      </c>
      <c r="G176" s="4">
        <v>141.5</v>
      </c>
      <c r="H176" s="4">
        <v>283</v>
      </c>
      <c r="I176" s="4">
        <v>291</v>
      </c>
      <c r="J176" s="4">
        <f t="shared" si="2"/>
        <v>715.5</v>
      </c>
    </row>
    <row r="177" spans="1:10" ht="20.100000000000001" customHeight="1" x14ac:dyDescent="0.25">
      <c r="A177" s="1" t="str">
        <f>VLOOKUP($C177,URS!$A:$F,6,)</f>
        <v>Divinópolis</v>
      </c>
      <c r="B177" s="1" t="s">
        <v>478</v>
      </c>
      <c r="C177" s="1" t="s">
        <v>479</v>
      </c>
      <c r="D177" s="1" t="s">
        <v>480</v>
      </c>
      <c r="E177" s="5" t="s">
        <v>11</v>
      </c>
      <c r="F177" s="5" t="s">
        <v>12</v>
      </c>
      <c r="G177" s="4">
        <v>103</v>
      </c>
      <c r="H177" s="4">
        <v>206</v>
      </c>
      <c r="I177" s="4">
        <v>232</v>
      </c>
      <c r="J177" s="4">
        <f t="shared" si="2"/>
        <v>541</v>
      </c>
    </row>
    <row r="178" spans="1:10" ht="20.100000000000001" customHeight="1" x14ac:dyDescent="0.25">
      <c r="A178" s="1" t="str">
        <f>VLOOKUP($C178,URS!$A:$F,6,)</f>
        <v>Divinópolis</v>
      </c>
      <c r="B178" s="1" t="s">
        <v>556</v>
      </c>
      <c r="C178" s="1" t="s">
        <v>557</v>
      </c>
      <c r="D178" s="1" t="s">
        <v>558</v>
      </c>
      <c r="E178" s="5" t="s">
        <v>11</v>
      </c>
      <c r="F178" s="5" t="s">
        <v>12</v>
      </c>
      <c r="G178" s="4">
        <v>205</v>
      </c>
      <c r="H178" s="4">
        <v>410</v>
      </c>
      <c r="I178" s="4">
        <v>383</v>
      </c>
      <c r="J178" s="4">
        <f t="shared" si="2"/>
        <v>998</v>
      </c>
    </row>
    <row r="179" spans="1:10" ht="20.100000000000001" customHeight="1" x14ac:dyDescent="0.25">
      <c r="A179" s="1" t="str">
        <f>VLOOKUP($C179,URS!$A:$F,6,)</f>
        <v>Divinópolis</v>
      </c>
      <c r="B179" s="1" t="s">
        <v>586</v>
      </c>
      <c r="C179" s="1" t="s">
        <v>587</v>
      </c>
      <c r="D179" s="1" t="s">
        <v>588</v>
      </c>
      <c r="E179" s="5" t="s">
        <v>11</v>
      </c>
      <c r="F179" s="5" t="s">
        <v>12</v>
      </c>
      <c r="G179" s="4">
        <v>30</v>
      </c>
      <c r="H179" s="4">
        <v>60</v>
      </c>
      <c r="I179" s="4">
        <v>69</v>
      </c>
      <c r="J179" s="4">
        <f t="shared" si="2"/>
        <v>159</v>
      </c>
    </row>
    <row r="180" spans="1:10" ht="20.100000000000001" customHeight="1" x14ac:dyDescent="0.25">
      <c r="A180" s="1" t="str">
        <f>VLOOKUP($C180,URS!$A:$F,6,)</f>
        <v>Divinópolis</v>
      </c>
      <c r="B180" s="1" t="s">
        <v>658</v>
      </c>
      <c r="C180" s="1" t="s">
        <v>659</v>
      </c>
      <c r="D180" s="1" t="s">
        <v>660</v>
      </c>
      <c r="E180" s="5" t="s">
        <v>11</v>
      </c>
      <c r="F180" s="5" t="s">
        <v>12</v>
      </c>
      <c r="G180" s="4">
        <v>9</v>
      </c>
      <c r="H180" s="4">
        <v>18</v>
      </c>
      <c r="I180" s="4">
        <v>31</v>
      </c>
      <c r="J180" s="4">
        <f t="shared" si="2"/>
        <v>58</v>
      </c>
    </row>
    <row r="181" spans="1:10" ht="20.100000000000001" customHeight="1" x14ac:dyDescent="0.25">
      <c r="A181" s="1" t="str">
        <f>VLOOKUP($C181,URS!$A:$F,6,)</f>
        <v>Divinópolis</v>
      </c>
      <c r="B181" s="1" t="s">
        <v>664</v>
      </c>
      <c r="C181" s="1" t="s">
        <v>665</v>
      </c>
      <c r="D181" s="1" t="s">
        <v>666</v>
      </c>
      <c r="E181" s="5" t="s">
        <v>11</v>
      </c>
      <c r="F181" s="5" t="s">
        <v>12</v>
      </c>
      <c r="G181" s="4">
        <v>31</v>
      </c>
      <c r="H181" s="4">
        <v>62</v>
      </c>
      <c r="I181" s="4">
        <v>68</v>
      </c>
      <c r="J181" s="4">
        <f t="shared" si="2"/>
        <v>161</v>
      </c>
    </row>
    <row r="182" spans="1:10" ht="20.100000000000001" customHeight="1" x14ac:dyDescent="0.25">
      <c r="A182" s="1" t="str">
        <f>VLOOKUP($C182,URS!$A:$F,6,)</f>
        <v>Divinópolis</v>
      </c>
      <c r="B182" s="1" t="s">
        <v>676</v>
      </c>
      <c r="C182" s="1" t="s">
        <v>677</v>
      </c>
      <c r="D182" s="1" t="s">
        <v>678</v>
      </c>
      <c r="E182" s="5" t="s">
        <v>11</v>
      </c>
      <c r="F182" s="5" t="s">
        <v>12</v>
      </c>
      <c r="G182" s="4">
        <v>66</v>
      </c>
      <c r="H182" s="4">
        <v>132</v>
      </c>
      <c r="I182" s="4">
        <v>177</v>
      </c>
      <c r="J182" s="4">
        <f t="shared" si="2"/>
        <v>375</v>
      </c>
    </row>
    <row r="183" spans="1:10" ht="20.100000000000001" customHeight="1" x14ac:dyDescent="0.25">
      <c r="A183" s="1" t="str">
        <f>VLOOKUP($C183,URS!$A:$F,6,)</f>
        <v>Divinópolis</v>
      </c>
      <c r="B183" s="1" t="s">
        <v>748</v>
      </c>
      <c r="C183" s="1" t="s">
        <v>749</v>
      </c>
      <c r="D183" s="1" t="s">
        <v>750</v>
      </c>
      <c r="E183" s="5" t="s">
        <v>11</v>
      </c>
      <c r="F183" s="5" t="s">
        <v>12</v>
      </c>
      <c r="G183" s="4">
        <v>1314.5</v>
      </c>
      <c r="H183" s="4">
        <v>2629</v>
      </c>
      <c r="I183" s="4">
        <v>2616</v>
      </c>
      <c r="J183" s="4">
        <f t="shared" si="2"/>
        <v>6559.5</v>
      </c>
    </row>
    <row r="184" spans="1:10" ht="20.100000000000001" customHeight="1" x14ac:dyDescent="0.25">
      <c r="A184" s="1" t="str">
        <f>VLOOKUP($C184,URS!$A:$F,6,)</f>
        <v>Divinópolis</v>
      </c>
      <c r="B184" s="1" t="s">
        <v>784</v>
      </c>
      <c r="C184" s="1" t="s">
        <v>785</v>
      </c>
      <c r="D184" s="1" t="s">
        <v>786</v>
      </c>
      <c r="E184" s="5" t="s">
        <v>11</v>
      </c>
      <c r="F184" s="5" t="s">
        <v>12</v>
      </c>
      <c r="G184" s="4">
        <v>56</v>
      </c>
      <c r="H184" s="4">
        <v>112</v>
      </c>
      <c r="I184" s="4">
        <v>128</v>
      </c>
      <c r="J184" s="4">
        <f t="shared" si="2"/>
        <v>296</v>
      </c>
    </row>
    <row r="185" spans="1:10" ht="20.100000000000001" customHeight="1" x14ac:dyDescent="0.25">
      <c r="A185" s="1" t="str">
        <f>VLOOKUP($C185,URS!$A:$F,6,)</f>
        <v>Divinópolis</v>
      </c>
      <c r="B185" s="1" t="s">
        <v>835</v>
      </c>
      <c r="C185" s="1" t="s">
        <v>836</v>
      </c>
      <c r="D185" s="1" t="s">
        <v>837</v>
      </c>
      <c r="E185" s="5" t="s">
        <v>11</v>
      </c>
      <c r="F185" s="5" t="s">
        <v>12</v>
      </c>
      <c r="G185" s="4">
        <v>12</v>
      </c>
      <c r="H185" s="4">
        <v>24</v>
      </c>
      <c r="I185" s="4">
        <v>34</v>
      </c>
      <c r="J185" s="4">
        <f t="shared" si="2"/>
        <v>70</v>
      </c>
    </row>
    <row r="186" spans="1:10" ht="20.100000000000001" customHeight="1" x14ac:dyDescent="0.25">
      <c r="A186" s="1" t="str">
        <f>VLOOKUP($C186,URS!$A:$F,6,)</f>
        <v>Divinópolis</v>
      </c>
      <c r="B186" s="1" t="s">
        <v>880</v>
      </c>
      <c r="C186" s="1" t="s">
        <v>881</v>
      </c>
      <c r="D186" s="1" t="s">
        <v>882</v>
      </c>
      <c r="E186" s="5" t="s">
        <v>11</v>
      </c>
      <c r="F186" s="5" t="s">
        <v>12</v>
      </c>
      <c r="G186" s="4">
        <v>357</v>
      </c>
      <c r="H186" s="4">
        <v>714</v>
      </c>
      <c r="I186" s="4">
        <v>656</v>
      </c>
      <c r="J186" s="4">
        <f t="shared" si="2"/>
        <v>1727</v>
      </c>
    </row>
    <row r="187" spans="1:10" ht="20.100000000000001" customHeight="1" x14ac:dyDescent="0.25">
      <c r="A187" s="1" t="str">
        <f>VLOOKUP($C187,URS!$A:$F,6,)</f>
        <v>Divinópolis</v>
      </c>
      <c r="B187" s="1" t="s">
        <v>1036</v>
      </c>
      <c r="C187" s="1" t="s">
        <v>1037</v>
      </c>
      <c r="D187" s="1" t="s">
        <v>1038</v>
      </c>
      <c r="E187" s="5" t="s">
        <v>11</v>
      </c>
      <c r="F187" s="5" t="s">
        <v>12</v>
      </c>
      <c r="G187" s="4">
        <v>65</v>
      </c>
      <c r="H187" s="4">
        <v>130</v>
      </c>
      <c r="I187" s="4">
        <v>152</v>
      </c>
      <c r="J187" s="4">
        <f t="shared" si="2"/>
        <v>347</v>
      </c>
    </row>
    <row r="188" spans="1:10" ht="20.100000000000001" customHeight="1" x14ac:dyDescent="0.25">
      <c r="A188" s="1" t="str">
        <f>VLOOKUP($C188,URS!$A:$F,6,)</f>
        <v>Divinópolis</v>
      </c>
      <c r="B188" s="1" t="s">
        <v>1039</v>
      </c>
      <c r="C188" s="1" t="s">
        <v>1040</v>
      </c>
      <c r="D188" s="1" t="s">
        <v>1041</v>
      </c>
      <c r="E188" s="5" t="s">
        <v>11</v>
      </c>
      <c r="F188" s="5" t="s">
        <v>12</v>
      </c>
      <c r="G188" s="4">
        <v>36.5</v>
      </c>
      <c r="H188" s="4">
        <v>73</v>
      </c>
      <c r="I188" s="4">
        <v>73</v>
      </c>
      <c r="J188" s="4">
        <f t="shared" si="2"/>
        <v>182.5</v>
      </c>
    </row>
    <row r="189" spans="1:10" ht="20.100000000000001" customHeight="1" x14ac:dyDescent="0.25">
      <c r="A189" s="1" t="str">
        <f>VLOOKUP($C189,URS!$A:$F,6,)</f>
        <v>Divinópolis</v>
      </c>
      <c r="B189" s="1" t="s">
        <v>1105</v>
      </c>
      <c r="C189" s="1" t="s">
        <v>1106</v>
      </c>
      <c r="D189" s="1" t="s">
        <v>1107</v>
      </c>
      <c r="E189" s="5" t="s">
        <v>11</v>
      </c>
      <c r="F189" s="5" t="s">
        <v>12</v>
      </c>
      <c r="G189" s="4">
        <v>76</v>
      </c>
      <c r="H189" s="4">
        <v>152</v>
      </c>
      <c r="I189" s="4">
        <v>150</v>
      </c>
      <c r="J189" s="4">
        <f t="shared" si="2"/>
        <v>378</v>
      </c>
    </row>
    <row r="190" spans="1:10" ht="20.100000000000001" customHeight="1" x14ac:dyDescent="0.25">
      <c r="A190" s="1" t="str">
        <f>VLOOKUP($C190,URS!$A:$F,6,)</f>
        <v>Divinópolis</v>
      </c>
      <c r="B190" s="1" t="s">
        <v>1144</v>
      </c>
      <c r="C190" s="1" t="s">
        <v>1145</v>
      </c>
      <c r="D190" s="1" t="s">
        <v>1146</v>
      </c>
      <c r="E190" s="5" t="s">
        <v>11</v>
      </c>
      <c r="F190" s="5" t="s">
        <v>12</v>
      </c>
      <c r="G190" s="4">
        <v>94.5</v>
      </c>
      <c r="H190" s="4">
        <v>189</v>
      </c>
      <c r="I190" s="4">
        <v>218</v>
      </c>
      <c r="J190" s="4">
        <f t="shared" si="2"/>
        <v>501.5</v>
      </c>
    </row>
    <row r="191" spans="1:10" ht="20.100000000000001" customHeight="1" x14ac:dyDescent="0.25">
      <c r="A191" s="1" t="str">
        <f>VLOOKUP($C191,URS!$A:$F,6,)</f>
        <v>Divinópolis</v>
      </c>
      <c r="B191" s="1" t="s">
        <v>1150</v>
      </c>
      <c r="C191" s="1" t="s">
        <v>1151</v>
      </c>
      <c r="D191" s="1" t="s">
        <v>1152</v>
      </c>
      <c r="E191" s="5" t="s">
        <v>11</v>
      </c>
      <c r="F191" s="5" t="s">
        <v>12</v>
      </c>
      <c r="G191" s="4">
        <v>71.5</v>
      </c>
      <c r="H191" s="4">
        <v>143</v>
      </c>
      <c r="I191" s="4">
        <v>155</v>
      </c>
      <c r="J191" s="4">
        <f t="shared" si="2"/>
        <v>369.5</v>
      </c>
    </row>
    <row r="192" spans="1:10" ht="20.100000000000001" customHeight="1" x14ac:dyDescent="0.25">
      <c r="A192" s="1" t="str">
        <f>VLOOKUP($C192,URS!$A:$F,6,)</f>
        <v>Divinópolis</v>
      </c>
      <c r="B192" s="1" t="s">
        <v>1156</v>
      </c>
      <c r="C192" s="1" t="s">
        <v>1157</v>
      </c>
      <c r="D192" s="1" t="s">
        <v>1158</v>
      </c>
      <c r="E192" s="5" t="s">
        <v>11</v>
      </c>
      <c r="F192" s="5" t="s">
        <v>12</v>
      </c>
      <c r="G192" s="4">
        <v>520</v>
      </c>
      <c r="H192" s="4">
        <v>1040</v>
      </c>
      <c r="I192" s="4">
        <v>1048</v>
      </c>
      <c r="J192" s="4">
        <f t="shared" si="2"/>
        <v>2608</v>
      </c>
    </row>
    <row r="193" spans="1:10" ht="20.100000000000001" customHeight="1" x14ac:dyDescent="0.25">
      <c r="A193" s="1" t="str">
        <f>VLOOKUP($C193,URS!$A:$F,6,)</f>
        <v>Divinópolis</v>
      </c>
      <c r="B193" s="1" t="s">
        <v>1207</v>
      </c>
      <c r="C193" s="1" t="s">
        <v>1208</v>
      </c>
      <c r="D193" s="1" t="s">
        <v>1209</v>
      </c>
      <c r="E193" s="5" t="s">
        <v>11</v>
      </c>
      <c r="F193" s="5" t="s">
        <v>12</v>
      </c>
      <c r="G193" s="4">
        <v>23</v>
      </c>
      <c r="H193" s="4">
        <v>46</v>
      </c>
      <c r="I193" s="4">
        <v>62</v>
      </c>
      <c r="J193" s="4">
        <f t="shared" si="2"/>
        <v>131</v>
      </c>
    </row>
    <row r="194" spans="1:10" ht="20.100000000000001" customHeight="1" x14ac:dyDescent="0.25">
      <c r="A194" s="1" t="str">
        <f>VLOOKUP($C194,URS!$A:$F,6,)</f>
        <v>Divinópolis</v>
      </c>
      <c r="B194" s="1" t="s">
        <v>1285</v>
      </c>
      <c r="C194" s="1" t="s">
        <v>1286</v>
      </c>
      <c r="D194" s="1" t="s">
        <v>1287</v>
      </c>
      <c r="E194" s="5" t="s">
        <v>11</v>
      </c>
      <c r="F194" s="5" t="s">
        <v>12</v>
      </c>
      <c r="G194" s="4">
        <v>312</v>
      </c>
      <c r="H194" s="4">
        <v>624</v>
      </c>
      <c r="I194" s="4">
        <v>648</v>
      </c>
      <c r="J194" s="4">
        <f t="shared" ref="J194:J257" si="3">SUM(G194:I194)</f>
        <v>1584</v>
      </c>
    </row>
    <row r="195" spans="1:10" ht="20.100000000000001" customHeight="1" x14ac:dyDescent="0.25">
      <c r="A195" s="1" t="str">
        <f>VLOOKUP($C195,URS!$A:$F,6,)</f>
        <v>Divinópolis</v>
      </c>
      <c r="B195" s="1" t="s">
        <v>1321</v>
      </c>
      <c r="C195" s="1" t="s">
        <v>1322</v>
      </c>
      <c r="D195" s="1" t="s">
        <v>1323</v>
      </c>
      <c r="E195" s="5" t="s">
        <v>11</v>
      </c>
      <c r="F195" s="5" t="s">
        <v>12</v>
      </c>
      <c r="G195" s="4">
        <v>10</v>
      </c>
      <c r="H195" s="4">
        <v>20</v>
      </c>
      <c r="I195" s="4">
        <v>40</v>
      </c>
      <c r="J195" s="4">
        <f t="shared" si="3"/>
        <v>70</v>
      </c>
    </row>
    <row r="196" spans="1:10" ht="20.100000000000001" customHeight="1" x14ac:dyDescent="0.25">
      <c r="A196" s="1" t="str">
        <f>VLOOKUP($C196,URS!$A:$F,6,)</f>
        <v>Divinópolis</v>
      </c>
      <c r="B196" s="1" t="s">
        <v>1351</v>
      </c>
      <c r="C196" s="1" t="s">
        <v>1352</v>
      </c>
      <c r="D196" s="1" t="s">
        <v>1353</v>
      </c>
      <c r="E196" s="5" t="s">
        <v>11</v>
      </c>
      <c r="F196" s="5" t="s">
        <v>12</v>
      </c>
      <c r="G196" s="4">
        <v>81.5</v>
      </c>
      <c r="H196" s="4">
        <v>163</v>
      </c>
      <c r="I196" s="4">
        <v>197</v>
      </c>
      <c r="J196" s="4">
        <f t="shared" si="3"/>
        <v>441.5</v>
      </c>
    </row>
    <row r="197" spans="1:10" ht="20.100000000000001" customHeight="1" x14ac:dyDescent="0.25">
      <c r="A197" s="1" t="str">
        <f>VLOOKUP($C197,URS!$A:$F,6,)</f>
        <v>Divinópolis</v>
      </c>
      <c r="B197" s="1" t="s">
        <v>1408</v>
      </c>
      <c r="C197" s="1" t="s">
        <v>1409</v>
      </c>
      <c r="D197" s="1" t="s">
        <v>1410</v>
      </c>
      <c r="E197" s="5" t="s">
        <v>11</v>
      </c>
      <c r="F197" s="5" t="s">
        <v>12</v>
      </c>
      <c r="G197" s="4">
        <v>61</v>
      </c>
      <c r="H197" s="4">
        <v>122</v>
      </c>
      <c r="I197" s="4">
        <v>160</v>
      </c>
      <c r="J197" s="4">
        <f t="shared" si="3"/>
        <v>343</v>
      </c>
    </row>
    <row r="198" spans="1:10" ht="20.100000000000001" customHeight="1" x14ac:dyDescent="0.25">
      <c r="A198" s="1" t="str">
        <f>VLOOKUP($C198,URS!$A:$F,6,)</f>
        <v>Divinópolis</v>
      </c>
      <c r="B198" s="1" t="s">
        <v>1441</v>
      </c>
      <c r="C198" s="1" t="s">
        <v>1442</v>
      </c>
      <c r="D198" s="1" t="s">
        <v>1443</v>
      </c>
      <c r="E198" s="5" t="s">
        <v>11</v>
      </c>
      <c r="F198" s="5" t="s">
        <v>12</v>
      </c>
      <c r="G198" s="4">
        <v>17</v>
      </c>
      <c r="H198" s="4">
        <v>34</v>
      </c>
      <c r="I198" s="4">
        <v>49</v>
      </c>
      <c r="J198" s="4">
        <f t="shared" si="3"/>
        <v>100</v>
      </c>
    </row>
    <row r="199" spans="1:10" ht="20.100000000000001" customHeight="1" x14ac:dyDescent="0.25">
      <c r="A199" s="1" t="str">
        <f>VLOOKUP($C199,URS!$A:$F,6,)</f>
        <v>Divinópolis</v>
      </c>
      <c r="B199" s="1" t="s">
        <v>1477</v>
      </c>
      <c r="C199" s="1" t="s">
        <v>1478</v>
      </c>
      <c r="D199" s="1" t="s">
        <v>1479</v>
      </c>
      <c r="E199" s="5" t="s">
        <v>11</v>
      </c>
      <c r="F199" s="5" t="s">
        <v>12</v>
      </c>
      <c r="G199" s="4">
        <v>44.5</v>
      </c>
      <c r="H199" s="4">
        <v>89</v>
      </c>
      <c r="I199" s="4">
        <v>92</v>
      </c>
      <c r="J199" s="4">
        <f t="shared" si="3"/>
        <v>225.5</v>
      </c>
    </row>
    <row r="200" spans="1:10" ht="20.100000000000001" customHeight="1" x14ac:dyDescent="0.25">
      <c r="A200" s="1" t="str">
        <f>VLOOKUP($C200,URS!$A:$F,6,)</f>
        <v>Divinópolis</v>
      </c>
      <c r="B200" s="1" t="s">
        <v>1582</v>
      </c>
      <c r="C200" s="1" t="s">
        <v>1583</v>
      </c>
      <c r="D200" s="1" t="s">
        <v>1584</v>
      </c>
      <c r="E200" s="5" t="s">
        <v>11</v>
      </c>
      <c r="F200" s="5" t="s">
        <v>12</v>
      </c>
      <c r="G200" s="4">
        <v>902</v>
      </c>
      <c r="H200" s="4">
        <v>1804</v>
      </c>
      <c r="I200" s="4">
        <v>1685</v>
      </c>
      <c r="J200" s="4">
        <f t="shared" si="3"/>
        <v>4391</v>
      </c>
    </row>
    <row r="201" spans="1:10" ht="20.100000000000001" customHeight="1" x14ac:dyDescent="0.25">
      <c r="A201" s="1" t="str">
        <f>VLOOKUP($C201,URS!$A:$F,6,)</f>
        <v>Divinópolis</v>
      </c>
      <c r="B201" s="1" t="s">
        <v>1603</v>
      </c>
      <c r="C201" s="1" t="s">
        <v>1604</v>
      </c>
      <c r="D201" s="1" t="s">
        <v>1605</v>
      </c>
      <c r="E201" s="5" t="s">
        <v>11</v>
      </c>
      <c r="F201" s="5" t="s">
        <v>12</v>
      </c>
      <c r="G201" s="4">
        <v>225</v>
      </c>
      <c r="H201" s="4">
        <v>450</v>
      </c>
      <c r="I201" s="4">
        <v>470</v>
      </c>
      <c r="J201" s="4">
        <f t="shared" si="3"/>
        <v>1145</v>
      </c>
    </row>
    <row r="202" spans="1:10" ht="20.100000000000001" customHeight="1" x14ac:dyDescent="0.25">
      <c r="A202" s="1" t="str">
        <f>VLOOKUP($C202,URS!$A:$F,6,)</f>
        <v>Divinópolis</v>
      </c>
      <c r="B202" s="1" t="s">
        <v>1609</v>
      </c>
      <c r="C202" s="1" t="s">
        <v>1610</v>
      </c>
      <c r="D202" s="1" t="s">
        <v>1611</v>
      </c>
      <c r="E202" s="5" t="s">
        <v>11</v>
      </c>
      <c r="F202" s="5" t="s">
        <v>12</v>
      </c>
      <c r="G202" s="4">
        <v>12</v>
      </c>
      <c r="H202" s="4">
        <v>24</v>
      </c>
      <c r="I202" s="4">
        <v>44</v>
      </c>
      <c r="J202" s="4">
        <f t="shared" si="3"/>
        <v>80</v>
      </c>
    </row>
    <row r="203" spans="1:10" ht="20.100000000000001" customHeight="1" x14ac:dyDescent="0.25">
      <c r="A203" s="1" t="str">
        <f>VLOOKUP($C203,URS!$A:$F,6,)</f>
        <v>Divinópolis</v>
      </c>
      <c r="B203" s="1" t="s">
        <v>1639</v>
      </c>
      <c r="C203" s="1" t="s">
        <v>1640</v>
      </c>
      <c r="D203" s="1" t="s">
        <v>1641</v>
      </c>
      <c r="E203" s="5" t="s">
        <v>11</v>
      </c>
      <c r="F203" s="5" t="s">
        <v>12</v>
      </c>
      <c r="G203" s="4">
        <v>52.5</v>
      </c>
      <c r="H203" s="4">
        <v>105</v>
      </c>
      <c r="I203" s="4">
        <v>90</v>
      </c>
      <c r="J203" s="4">
        <f t="shared" si="3"/>
        <v>247.5</v>
      </c>
    </row>
    <row r="204" spans="1:10" ht="20.100000000000001" customHeight="1" x14ac:dyDescent="0.25">
      <c r="A204" s="1" t="str">
        <f>VLOOKUP($C204,URS!$A:$F,6,)</f>
        <v>Divinópolis</v>
      </c>
      <c r="B204" s="1" t="s">
        <v>1660</v>
      </c>
      <c r="C204" s="1" t="s">
        <v>1661</v>
      </c>
      <c r="D204" s="1" t="s">
        <v>1662</v>
      </c>
      <c r="E204" s="5" t="s">
        <v>11</v>
      </c>
      <c r="F204" s="5" t="s">
        <v>12</v>
      </c>
      <c r="G204" s="4">
        <v>573</v>
      </c>
      <c r="H204" s="4">
        <v>1146</v>
      </c>
      <c r="I204" s="4">
        <v>1119</v>
      </c>
      <c r="J204" s="4">
        <f t="shared" si="3"/>
        <v>2838</v>
      </c>
    </row>
    <row r="205" spans="1:10" ht="20.100000000000001" customHeight="1" x14ac:dyDescent="0.25">
      <c r="A205" s="1" t="str">
        <f>VLOOKUP($C205,URS!$A:$F,6,)</f>
        <v>Divinópolis</v>
      </c>
      <c r="B205" s="1" t="s">
        <v>1678</v>
      </c>
      <c r="C205" s="1" t="s">
        <v>1679</v>
      </c>
      <c r="D205" s="1" t="s">
        <v>1680</v>
      </c>
      <c r="E205" s="5" t="s">
        <v>11</v>
      </c>
      <c r="F205" s="5" t="s">
        <v>12</v>
      </c>
      <c r="G205" s="4">
        <v>29.5</v>
      </c>
      <c r="H205" s="4">
        <v>59</v>
      </c>
      <c r="I205" s="4">
        <v>74</v>
      </c>
      <c r="J205" s="4">
        <f t="shared" si="3"/>
        <v>162.5</v>
      </c>
    </row>
    <row r="206" spans="1:10" ht="20.100000000000001" customHeight="1" x14ac:dyDescent="0.25">
      <c r="A206" s="1" t="str">
        <f>VLOOKUP($C206,URS!$A:$F,6,)</f>
        <v>Divinópolis</v>
      </c>
      <c r="B206" s="1" t="s">
        <v>1720</v>
      </c>
      <c r="C206" s="1" t="s">
        <v>1721</v>
      </c>
      <c r="D206" s="1" t="s">
        <v>1722</v>
      </c>
      <c r="E206" s="5" t="s">
        <v>11</v>
      </c>
      <c r="F206" s="5" t="s">
        <v>12</v>
      </c>
      <c r="G206" s="4">
        <v>15</v>
      </c>
      <c r="H206" s="4">
        <v>30</v>
      </c>
      <c r="I206" s="4">
        <v>43</v>
      </c>
      <c r="J206" s="4">
        <f t="shared" si="3"/>
        <v>88</v>
      </c>
    </row>
    <row r="207" spans="1:10" ht="20.100000000000001" customHeight="1" x14ac:dyDescent="0.25">
      <c r="A207" s="1" t="str">
        <f>VLOOKUP($C207,URS!$A:$F,6,)</f>
        <v>Divinópolis</v>
      </c>
      <c r="B207" s="1" t="s">
        <v>1747</v>
      </c>
      <c r="C207" s="1" t="s">
        <v>1748</v>
      </c>
      <c r="D207" s="1" t="s">
        <v>1749</v>
      </c>
      <c r="E207" s="5" t="s">
        <v>11</v>
      </c>
      <c r="F207" s="5" t="s">
        <v>12</v>
      </c>
      <c r="G207" s="4">
        <v>89</v>
      </c>
      <c r="H207" s="4">
        <v>178</v>
      </c>
      <c r="I207" s="4">
        <v>175</v>
      </c>
      <c r="J207" s="4">
        <f t="shared" si="3"/>
        <v>442</v>
      </c>
    </row>
    <row r="208" spans="1:10" ht="20.100000000000001" customHeight="1" x14ac:dyDescent="0.25">
      <c r="A208" s="1" t="str">
        <f>VLOOKUP($C208,URS!$A:$F,6,)</f>
        <v>Divinópolis</v>
      </c>
      <c r="B208" s="1" t="s">
        <v>1777</v>
      </c>
      <c r="C208" s="1" t="s">
        <v>1778</v>
      </c>
      <c r="D208" s="1" t="s">
        <v>1779</v>
      </c>
      <c r="E208" s="5" t="s">
        <v>11</v>
      </c>
      <c r="F208" s="5" t="s">
        <v>12</v>
      </c>
      <c r="G208" s="4">
        <v>30.5</v>
      </c>
      <c r="H208" s="4">
        <v>61</v>
      </c>
      <c r="I208" s="4">
        <v>96</v>
      </c>
      <c r="J208" s="4">
        <f t="shared" si="3"/>
        <v>187.5</v>
      </c>
    </row>
    <row r="209" spans="1:10" ht="20.100000000000001" customHeight="1" x14ac:dyDescent="0.25">
      <c r="A209" s="1" t="str">
        <f>VLOOKUP($C209,URS!$A:$F,6,)</f>
        <v>Divinópolis</v>
      </c>
      <c r="B209" s="1" t="s">
        <v>1786</v>
      </c>
      <c r="C209" s="1" t="s">
        <v>1787</v>
      </c>
      <c r="D209" s="1" t="s">
        <v>1788</v>
      </c>
      <c r="E209" s="5" t="s">
        <v>11</v>
      </c>
      <c r="F209" s="5" t="s">
        <v>12</v>
      </c>
      <c r="G209" s="4">
        <v>27</v>
      </c>
      <c r="H209" s="4">
        <v>54</v>
      </c>
      <c r="I209" s="4">
        <v>61</v>
      </c>
      <c r="J209" s="4">
        <f t="shared" si="3"/>
        <v>142</v>
      </c>
    </row>
    <row r="210" spans="1:10" ht="20.100000000000001" customHeight="1" x14ac:dyDescent="0.25">
      <c r="A210" s="1" t="str">
        <f>VLOOKUP($C210,URS!$A:$F,6,)</f>
        <v>Divinópolis</v>
      </c>
      <c r="B210" s="1" t="s">
        <v>1810</v>
      </c>
      <c r="C210" s="1" t="s">
        <v>1811</v>
      </c>
      <c r="D210" s="1" t="s">
        <v>1812</v>
      </c>
      <c r="E210" s="5" t="s">
        <v>11</v>
      </c>
      <c r="F210" s="5" t="s">
        <v>12</v>
      </c>
      <c r="G210" s="4">
        <v>169</v>
      </c>
      <c r="H210" s="4">
        <v>338</v>
      </c>
      <c r="I210" s="4">
        <v>368</v>
      </c>
      <c r="J210" s="4">
        <f t="shared" si="3"/>
        <v>875</v>
      </c>
    </row>
    <row r="211" spans="1:10" ht="20.100000000000001" customHeight="1" x14ac:dyDescent="0.25">
      <c r="A211" s="1" t="str">
        <f>VLOOKUP($C211,URS!$A:$F,6,)</f>
        <v>Divinópolis</v>
      </c>
      <c r="B211" s="1" t="s">
        <v>2062</v>
      </c>
      <c r="C211" s="1" t="s">
        <v>2063</v>
      </c>
      <c r="D211" s="1" t="s">
        <v>2064</v>
      </c>
      <c r="E211" s="5" t="s">
        <v>11</v>
      </c>
      <c r="F211" s="5" t="s">
        <v>12</v>
      </c>
      <c r="G211" s="4">
        <v>20.5</v>
      </c>
      <c r="H211" s="4">
        <v>41</v>
      </c>
      <c r="I211" s="4">
        <v>52</v>
      </c>
      <c r="J211" s="4">
        <f t="shared" si="3"/>
        <v>113.5</v>
      </c>
    </row>
    <row r="212" spans="1:10" ht="20.100000000000001" customHeight="1" x14ac:dyDescent="0.25">
      <c r="A212" s="1" t="str">
        <f>VLOOKUP($C212,URS!$A:$F,6,)</f>
        <v>Divinópolis</v>
      </c>
      <c r="B212" s="1" t="s">
        <v>2101</v>
      </c>
      <c r="C212" s="1" t="s">
        <v>2102</v>
      </c>
      <c r="D212" s="1" t="s">
        <v>2103</v>
      </c>
      <c r="E212" s="5" t="s">
        <v>11</v>
      </c>
      <c r="F212" s="5" t="s">
        <v>12</v>
      </c>
      <c r="G212" s="4">
        <v>89</v>
      </c>
      <c r="H212" s="4">
        <v>178</v>
      </c>
      <c r="I212" s="4">
        <v>246</v>
      </c>
      <c r="J212" s="4">
        <f t="shared" si="3"/>
        <v>513</v>
      </c>
    </row>
    <row r="213" spans="1:10" ht="20.100000000000001" customHeight="1" x14ac:dyDescent="0.25">
      <c r="A213" s="1" t="str">
        <f>VLOOKUP($C213,URS!$A:$F,6,)</f>
        <v>Divinópolis</v>
      </c>
      <c r="B213" s="1" t="s">
        <v>2116</v>
      </c>
      <c r="C213" s="1" t="s">
        <v>2117</v>
      </c>
      <c r="D213" s="1" t="s">
        <v>2118</v>
      </c>
      <c r="E213" s="5" t="s">
        <v>11</v>
      </c>
      <c r="F213" s="5" t="s">
        <v>12</v>
      </c>
      <c r="G213" s="4">
        <v>178.5</v>
      </c>
      <c r="H213" s="4">
        <v>357</v>
      </c>
      <c r="I213" s="4">
        <v>364</v>
      </c>
      <c r="J213" s="4">
        <f t="shared" si="3"/>
        <v>899.5</v>
      </c>
    </row>
    <row r="214" spans="1:10" ht="20.100000000000001" customHeight="1" x14ac:dyDescent="0.25">
      <c r="A214" s="1" t="str">
        <f>VLOOKUP($C214,URS!$A:$F,6,)</f>
        <v>Divinópolis</v>
      </c>
      <c r="B214" s="1" t="s">
        <v>2149</v>
      </c>
      <c r="C214" s="1" t="s">
        <v>2150</v>
      </c>
      <c r="D214" s="1" t="s">
        <v>2151</v>
      </c>
      <c r="E214" s="5" t="s">
        <v>11</v>
      </c>
      <c r="F214" s="5" t="s">
        <v>12</v>
      </c>
      <c r="G214" s="4">
        <v>35.5</v>
      </c>
      <c r="H214" s="4">
        <v>71</v>
      </c>
      <c r="I214" s="4">
        <v>70</v>
      </c>
      <c r="J214" s="4">
        <f t="shared" si="3"/>
        <v>176.5</v>
      </c>
    </row>
    <row r="215" spans="1:10" ht="20.100000000000001" customHeight="1" x14ac:dyDescent="0.25">
      <c r="A215" s="1" t="str">
        <f>VLOOKUP($C215,URS!$A:$F,6,)</f>
        <v>Divinópolis</v>
      </c>
      <c r="B215" s="1" t="s">
        <v>2170</v>
      </c>
      <c r="C215" s="1" t="s">
        <v>2171</v>
      </c>
      <c r="D215" s="1" t="s">
        <v>2172</v>
      </c>
      <c r="E215" s="5" t="s">
        <v>11</v>
      </c>
      <c r="F215" s="5" t="s">
        <v>12</v>
      </c>
      <c r="G215" s="4">
        <v>58.5</v>
      </c>
      <c r="H215" s="4">
        <v>117</v>
      </c>
      <c r="I215" s="4">
        <v>159</v>
      </c>
      <c r="J215" s="4">
        <f t="shared" si="3"/>
        <v>334.5</v>
      </c>
    </row>
    <row r="216" spans="1:10" ht="20.100000000000001" customHeight="1" x14ac:dyDescent="0.25">
      <c r="A216" s="1" t="str">
        <f>VLOOKUP($C216,URS!$A:$F,6,)</f>
        <v>Divinópolis</v>
      </c>
      <c r="B216" s="1" t="s">
        <v>2233</v>
      </c>
      <c r="C216" s="1" t="s">
        <v>2234</v>
      </c>
      <c r="D216" s="1" t="s">
        <v>2235</v>
      </c>
      <c r="E216" s="5" t="s">
        <v>11</v>
      </c>
      <c r="F216" s="5" t="s">
        <v>12</v>
      </c>
      <c r="G216" s="4">
        <v>20.5</v>
      </c>
      <c r="H216" s="4">
        <v>41</v>
      </c>
      <c r="I216" s="4">
        <v>70</v>
      </c>
      <c r="J216" s="4">
        <f t="shared" si="3"/>
        <v>131.5</v>
      </c>
    </row>
    <row r="217" spans="1:10" ht="20.100000000000001" customHeight="1" x14ac:dyDescent="0.25">
      <c r="A217" s="1" t="str">
        <f>VLOOKUP($C217,URS!$A:$F,6,)</f>
        <v>Divinópolis</v>
      </c>
      <c r="B217" s="1" t="s">
        <v>2284</v>
      </c>
      <c r="C217" s="1" t="s">
        <v>2285</v>
      </c>
      <c r="D217" s="1" t="s">
        <v>2286</v>
      </c>
      <c r="E217" s="5" t="s">
        <v>11</v>
      </c>
      <c r="F217" s="5" t="s">
        <v>12</v>
      </c>
      <c r="G217" s="4">
        <v>65</v>
      </c>
      <c r="H217" s="4">
        <v>130</v>
      </c>
      <c r="I217" s="4">
        <v>91</v>
      </c>
      <c r="J217" s="4">
        <f t="shared" si="3"/>
        <v>286</v>
      </c>
    </row>
    <row r="218" spans="1:10" ht="20.100000000000001" customHeight="1" x14ac:dyDescent="0.25">
      <c r="A218" s="1" t="str">
        <f>VLOOKUP($C218,URS!$A:$F,6,)</f>
        <v>Divinópolis</v>
      </c>
      <c r="B218" s="1" t="s">
        <v>2356</v>
      </c>
      <c r="C218" s="1" t="s">
        <v>2357</v>
      </c>
      <c r="D218" s="1" t="s">
        <v>2358</v>
      </c>
      <c r="E218" s="5" t="s">
        <v>11</v>
      </c>
      <c r="F218" s="5" t="s">
        <v>12</v>
      </c>
      <c r="G218" s="4">
        <v>1</v>
      </c>
      <c r="H218" s="4">
        <v>2</v>
      </c>
      <c r="I218" s="4">
        <v>8</v>
      </c>
      <c r="J218" s="4">
        <f t="shared" si="3"/>
        <v>11</v>
      </c>
    </row>
    <row r="219" spans="1:10" ht="20.100000000000001" customHeight="1" x14ac:dyDescent="0.25">
      <c r="A219" s="1" t="str">
        <f>VLOOKUP($C219,URS!$A:$F,6,)</f>
        <v>Divinópolis</v>
      </c>
      <c r="B219" s="1" t="s">
        <v>2410</v>
      </c>
      <c r="C219" s="1" t="s">
        <v>2411</v>
      </c>
      <c r="D219" s="1" t="s">
        <v>2412</v>
      </c>
      <c r="E219" s="5" t="s">
        <v>11</v>
      </c>
      <c r="F219" s="5" t="s">
        <v>12</v>
      </c>
      <c r="G219" s="4">
        <v>7.5</v>
      </c>
      <c r="H219" s="4">
        <v>15</v>
      </c>
      <c r="I219" s="4">
        <v>19</v>
      </c>
      <c r="J219" s="4">
        <f t="shared" si="3"/>
        <v>41.5</v>
      </c>
    </row>
    <row r="220" spans="1:10" ht="20.100000000000001" customHeight="1" x14ac:dyDescent="0.25">
      <c r="A220" s="1" t="str">
        <f>VLOOKUP($C220,URS!$A:$F,6,)</f>
        <v>Governador Valadares</v>
      </c>
      <c r="B220" s="1" t="s">
        <v>25</v>
      </c>
      <c r="C220" s="1" t="s">
        <v>26</v>
      </c>
      <c r="D220" s="1" t="s">
        <v>27</v>
      </c>
      <c r="E220" s="5" t="s">
        <v>11</v>
      </c>
      <c r="F220" s="5" t="s">
        <v>12</v>
      </c>
      <c r="G220" s="4">
        <v>85</v>
      </c>
      <c r="H220" s="4">
        <v>170</v>
      </c>
      <c r="I220" s="4">
        <v>215</v>
      </c>
      <c r="J220" s="4">
        <f t="shared" si="3"/>
        <v>470</v>
      </c>
    </row>
    <row r="221" spans="1:10" ht="20.100000000000001" customHeight="1" x14ac:dyDescent="0.25">
      <c r="A221" s="1" t="str">
        <f>VLOOKUP($C221,URS!$A:$F,6,)</f>
        <v>Governador Valadares</v>
      </c>
      <c r="B221" s="1" t="s">
        <v>40</v>
      </c>
      <c r="C221" s="1" t="s">
        <v>41</v>
      </c>
      <c r="D221" s="1" t="s">
        <v>42</v>
      </c>
      <c r="E221" s="5" t="s">
        <v>11</v>
      </c>
      <c r="F221" s="5" t="s">
        <v>12</v>
      </c>
      <c r="G221" s="4">
        <v>165.5</v>
      </c>
      <c r="H221" s="4">
        <v>331</v>
      </c>
      <c r="I221" s="4">
        <v>317</v>
      </c>
      <c r="J221" s="4">
        <f t="shared" si="3"/>
        <v>813.5</v>
      </c>
    </row>
    <row r="222" spans="1:10" ht="20.100000000000001" customHeight="1" x14ac:dyDescent="0.25">
      <c r="A222" s="1" t="str">
        <f>VLOOKUP($C222,URS!$A:$F,6,)</f>
        <v>Governador Valadares</v>
      </c>
      <c r="B222" s="1" t="s">
        <v>64</v>
      </c>
      <c r="C222" s="1" t="s">
        <v>65</v>
      </c>
      <c r="D222" s="1" t="s">
        <v>66</v>
      </c>
      <c r="E222" s="5" t="s">
        <v>11</v>
      </c>
      <c r="F222" s="5" t="s">
        <v>12</v>
      </c>
      <c r="G222" s="4">
        <v>47</v>
      </c>
      <c r="H222" s="4">
        <v>94</v>
      </c>
      <c r="I222" s="4">
        <v>99</v>
      </c>
      <c r="J222" s="4">
        <f t="shared" si="3"/>
        <v>240</v>
      </c>
    </row>
    <row r="223" spans="1:10" ht="20.100000000000001" customHeight="1" x14ac:dyDescent="0.25">
      <c r="A223" s="1" t="str">
        <f>VLOOKUP($C223,URS!$A:$F,6,)</f>
        <v>Governador Valadares</v>
      </c>
      <c r="B223" s="1" t="s">
        <v>79</v>
      </c>
      <c r="C223" s="1" t="s">
        <v>80</v>
      </c>
      <c r="D223" s="1" t="s">
        <v>81</v>
      </c>
      <c r="E223" s="5" t="s">
        <v>11</v>
      </c>
      <c r="F223" s="5" t="s">
        <v>12</v>
      </c>
      <c r="G223" s="4">
        <v>28</v>
      </c>
      <c r="H223" s="4">
        <v>56</v>
      </c>
      <c r="I223" s="4">
        <v>49</v>
      </c>
      <c r="J223" s="4">
        <f t="shared" si="3"/>
        <v>133</v>
      </c>
    </row>
    <row r="224" spans="1:10" ht="20.100000000000001" customHeight="1" x14ac:dyDescent="0.25">
      <c r="A224" s="1" t="str">
        <f>VLOOKUP($C224,URS!$A:$F,6,)</f>
        <v>Governador Valadares</v>
      </c>
      <c r="B224" s="1" t="s">
        <v>400</v>
      </c>
      <c r="C224" s="1" t="s">
        <v>401</v>
      </c>
      <c r="D224" s="1" t="s">
        <v>402</v>
      </c>
      <c r="E224" s="5" t="s">
        <v>11</v>
      </c>
      <c r="F224" s="5" t="s">
        <v>12</v>
      </c>
      <c r="G224" s="4">
        <v>19.5</v>
      </c>
      <c r="H224" s="4">
        <v>39</v>
      </c>
      <c r="I224" s="4">
        <v>80</v>
      </c>
      <c r="J224" s="4">
        <f t="shared" si="3"/>
        <v>138.5</v>
      </c>
    </row>
    <row r="225" spans="1:10" ht="20.100000000000001" customHeight="1" x14ac:dyDescent="0.25">
      <c r="A225" s="1" t="str">
        <f>VLOOKUP($C225,URS!$A:$F,6,)</f>
        <v>Governador Valadares</v>
      </c>
      <c r="B225" s="1" t="s">
        <v>421</v>
      </c>
      <c r="C225" s="1" t="s">
        <v>422</v>
      </c>
      <c r="D225" s="1" t="s">
        <v>423</v>
      </c>
      <c r="E225" s="5" t="s">
        <v>11</v>
      </c>
      <c r="F225" s="5" t="s">
        <v>12</v>
      </c>
      <c r="G225" s="4">
        <v>26</v>
      </c>
      <c r="H225" s="4">
        <v>52</v>
      </c>
      <c r="I225" s="4">
        <v>93</v>
      </c>
      <c r="J225" s="4">
        <f t="shared" si="3"/>
        <v>171</v>
      </c>
    </row>
    <row r="226" spans="1:10" ht="20.100000000000001" customHeight="1" x14ac:dyDescent="0.25">
      <c r="A226" s="1" t="str">
        <f>VLOOKUP($C226,URS!$A:$F,6,)</f>
        <v>Governador Valadares</v>
      </c>
      <c r="B226" s="1" t="s">
        <v>526</v>
      </c>
      <c r="C226" s="1" t="s">
        <v>527</v>
      </c>
      <c r="D226" s="1" t="s">
        <v>528</v>
      </c>
      <c r="E226" s="5" t="s">
        <v>11</v>
      </c>
      <c r="F226" s="5" t="s">
        <v>12</v>
      </c>
      <c r="G226" s="4">
        <v>40</v>
      </c>
      <c r="H226" s="4">
        <v>80</v>
      </c>
      <c r="I226" s="4">
        <v>84</v>
      </c>
      <c r="J226" s="4">
        <f t="shared" si="3"/>
        <v>204</v>
      </c>
    </row>
    <row r="227" spans="1:10" ht="20.100000000000001" customHeight="1" x14ac:dyDescent="0.25">
      <c r="A227" s="1" t="str">
        <f>VLOOKUP($C227,URS!$A:$F,6,)</f>
        <v>Governador Valadares</v>
      </c>
      <c r="B227" s="1" t="s">
        <v>616</v>
      </c>
      <c r="C227" s="1" t="s">
        <v>617</v>
      </c>
      <c r="D227" s="1" t="s">
        <v>618</v>
      </c>
      <c r="E227" s="5" t="s">
        <v>11</v>
      </c>
      <c r="F227" s="5" t="s">
        <v>12</v>
      </c>
      <c r="G227" s="4">
        <v>121</v>
      </c>
      <c r="H227" s="4">
        <v>242</v>
      </c>
      <c r="I227" s="4">
        <v>311</v>
      </c>
      <c r="J227" s="4">
        <f t="shared" si="3"/>
        <v>674</v>
      </c>
    </row>
    <row r="228" spans="1:10" ht="20.100000000000001" customHeight="1" x14ac:dyDescent="0.25">
      <c r="A228" s="1" t="str">
        <f>VLOOKUP($C228,URS!$A:$F,6,)</f>
        <v>Governador Valadares</v>
      </c>
      <c r="B228" s="1" t="s">
        <v>640</v>
      </c>
      <c r="C228" s="1" t="s">
        <v>641</v>
      </c>
      <c r="D228" s="1" t="s">
        <v>642</v>
      </c>
      <c r="E228" s="5" t="s">
        <v>11</v>
      </c>
      <c r="F228" s="5" t="s">
        <v>12</v>
      </c>
      <c r="G228" s="4">
        <v>40</v>
      </c>
      <c r="H228" s="4">
        <v>80</v>
      </c>
      <c r="I228" s="4">
        <v>119</v>
      </c>
      <c r="J228" s="4">
        <f t="shared" si="3"/>
        <v>239</v>
      </c>
    </row>
    <row r="229" spans="1:10" ht="20.100000000000001" customHeight="1" x14ac:dyDescent="0.25">
      <c r="A229" s="1" t="str">
        <f>VLOOKUP($C229,URS!$A:$F,6,)</f>
        <v>Governador Valadares</v>
      </c>
      <c r="B229" s="1" t="s">
        <v>697</v>
      </c>
      <c r="C229" s="1" t="s">
        <v>698</v>
      </c>
      <c r="D229" s="1" t="s">
        <v>699</v>
      </c>
      <c r="E229" s="5" t="s">
        <v>11</v>
      </c>
      <c r="F229" s="5" t="s">
        <v>12</v>
      </c>
      <c r="G229" s="4">
        <v>27.5</v>
      </c>
      <c r="H229" s="4">
        <v>55</v>
      </c>
      <c r="I229" s="4">
        <v>74</v>
      </c>
      <c r="J229" s="4">
        <f t="shared" si="3"/>
        <v>156.5</v>
      </c>
    </row>
    <row r="230" spans="1:10" ht="20.100000000000001" customHeight="1" x14ac:dyDescent="0.25">
      <c r="A230" s="1" t="str">
        <f>VLOOKUP($C230,URS!$A:$F,6,)</f>
        <v>Governador Valadares</v>
      </c>
      <c r="B230" s="1" t="s">
        <v>742</v>
      </c>
      <c r="C230" s="1" t="s">
        <v>743</v>
      </c>
      <c r="D230" s="1" t="s">
        <v>744</v>
      </c>
      <c r="E230" s="5" t="s">
        <v>11</v>
      </c>
      <c r="F230" s="5" t="s">
        <v>12</v>
      </c>
      <c r="G230" s="4">
        <v>20</v>
      </c>
      <c r="H230" s="4">
        <v>40</v>
      </c>
      <c r="I230" s="4">
        <v>66</v>
      </c>
      <c r="J230" s="4">
        <f t="shared" si="3"/>
        <v>126</v>
      </c>
    </row>
    <row r="231" spans="1:10" ht="20.100000000000001" customHeight="1" x14ac:dyDescent="0.25">
      <c r="A231" s="1" t="str">
        <f>VLOOKUP($C231,URS!$A:$F,6,)</f>
        <v>Governador Valadares</v>
      </c>
      <c r="B231" s="1" t="s">
        <v>745</v>
      </c>
      <c r="C231" s="1" t="s">
        <v>746</v>
      </c>
      <c r="D231" s="1" t="s">
        <v>747</v>
      </c>
      <c r="E231" s="5" t="s">
        <v>11</v>
      </c>
      <c r="F231" s="5" t="s">
        <v>12</v>
      </c>
      <c r="G231" s="4">
        <v>54</v>
      </c>
      <c r="H231" s="4">
        <v>108</v>
      </c>
      <c r="I231" s="4">
        <v>110</v>
      </c>
      <c r="J231" s="4">
        <f t="shared" si="3"/>
        <v>272</v>
      </c>
    </row>
    <row r="232" spans="1:10" ht="20.100000000000001" customHeight="1" x14ac:dyDescent="0.25">
      <c r="A232" s="1" t="str">
        <f>VLOOKUP($C232,URS!$A:$F,6,)</f>
        <v>Governador Valadares</v>
      </c>
      <c r="B232" s="1" t="s">
        <v>802</v>
      </c>
      <c r="C232" s="1" t="s">
        <v>803</v>
      </c>
      <c r="D232" s="1" t="s">
        <v>804</v>
      </c>
      <c r="E232" s="5" t="s">
        <v>11</v>
      </c>
      <c r="F232" s="5" t="s">
        <v>12</v>
      </c>
      <c r="G232" s="4">
        <v>69.5</v>
      </c>
      <c r="H232" s="4">
        <v>139</v>
      </c>
      <c r="I232" s="4">
        <v>164</v>
      </c>
      <c r="J232" s="4">
        <f t="shared" si="3"/>
        <v>372.5</v>
      </c>
    </row>
    <row r="233" spans="1:10" ht="20.100000000000001" customHeight="1" x14ac:dyDescent="0.25">
      <c r="A233" s="1" t="str">
        <f>VLOOKUP($C233,URS!$A:$F,6,)</f>
        <v>Governador Valadares</v>
      </c>
      <c r="B233" s="1" t="s">
        <v>868</v>
      </c>
      <c r="C233" s="1" t="s">
        <v>869</v>
      </c>
      <c r="D233" s="1" t="s">
        <v>870</v>
      </c>
      <c r="E233" s="5" t="s">
        <v>11</v>
      </c>
      <c r="F233" s="5" t="s">
        <v>12</v>
      </c>
      <c r="G233" s="4">
        <v>15</v>
      </c>
      <c r="H233" s="4">
        <v>30</v>
      </c>
      <c r="I233" s="4">
        <v>40</v>
      </c>
      <c r="J233" s="4">
        <f t="shared" si="3"/>
        <v>85</v>
      </c>
    </row>
    <row r="234" spans="1:10" ht="20.100000000000001" customHeight="1" x14ac:dyDescent="0.25">
      <c r="A234" s="1" t="str">
        <f>VLOOKUP($C234,URS!$A:$F,6,)</f>
        <v>Governador Valadares</v>
      </c>
      <c r="B234" s="1" t="s">
        <v>907</v>
      </c>
      <c r="C234" s="1" t="s">
        <v>908</v>
      </c>
      <c r="D234" s="1" t="s">
        <v>909</v>
      </c>
      <c r="E234" s="5" t="s">
        <v>11</v>
      </c>
      <c r="F234" s="5" t="s">
        <v>12</v>
      </c>
      <c r="G234" s="4">
        <v>55</v>
      </c>
      <c r="H234" s="4">
        <v>110</v>
      </c>
      <c r="I234" s="4">
        <v>143</v>
      </c>
      <c r="J234" s="4">
        <f t="shared" si="3"/>
        <v>308</v>
      </c>
    </row>
    <row r="235" spans="1:10" ht="20.100000000000001" customHeight="1" x14ac:dyDescent="0.25">
      <c r="A235" s="1" t="str">
        <f>VLOOKUP($C235,URS!$A:$F,6,)</f>
        <v>Governador Valadares</v>
      </c>
      <c r="B235" s="1" t="s">
        <v>910</v>
      </c>
      <c r="C235" s="1" t="s">
        <v>911</v>
      </c>
      <c r="D235" s="1" t="s">
        <v>912</v>
      </c>
      <c r="E235" s="5" t="s">
        <v>11</v>
      </c>
      <c r="F235" s="5" t="s">
        <v>12</v>
      </c>
      <c r="G235" s="4">
        <v>23</v>
      </c>
      <c r="H235" s="4">
        <v>46</v>
      </c>
      <c r="I235" s="4">
        <v>55</v>
      </c>
      <c r="J235" s="4">
        <f t="shared" si="3"/>
        <v>124</v>
      </c>
    </row>
    <row r="236" spans="1:10" ht="20.100000000000001" customHeight="1" x14ac:dyDescent="0.25">
      <c r="A236" s="1" t="str">
        <f>VLOOKUP($C236,URS!$A:$F,6,)</f>
        <v>Governador Valadares</v>
      </c>
      <c r="B236" s="1" t="s">
        <v>928</v>
      </c>
      <c r="C236" s="1" t="s">
        <v>929</v>
      </c>
      <c r="D236" s="1" t="s">
        <v>930</v>
      </c>
      <c r="E236" s="5" t="s">
        <v>11</v>
      </c>
      <c r="F236" s="5" t="s">
        <v>12</v>
      </c>
      <c r="G236" s="4">
        <v>48</v>
      </c>
      <c r="H236" s="4">
        <v>96</v>
      </c>
      <c r="I236" s="4">
        <v>88</v>
      </c>
      <c r="J236" s="4">
        <f t="shared" si="3"/>
        <v>232</v>
      </c>
    </row>
    <row r="237" spans="1:10" ht="20.100000000000001" customHeight="1" x14ac:dyDescent="0.25">
      <c r="A237" s="1" t="str">
        <f>VLOOKUP($C237,URS!$A:$F,6,)</f>
        <v>Governador Valadares</v>
      </c>
      <c r="B237" s="1" t="s">
        <v>937</v>
      </c>
      <c r="C237" s="1" t="s">
        <v>938</v>
      </c>
      <c r="D237" s="1" t="s">
        <v>939</v>
      </c>
      <c r="E237" s="5" t="s">
        <v>11</v>
      </c>
      <c r="F237" s="5" t="s">
        <v>12</v>
      </c>
      <c r="G237" s="4">
        <v>22.5</v>
      </c>
      <c r="H237" s="4">
        <v>45</v>
      </c>
      <c r="I237" s="4">
        <v>50</v>
      </c>
      <c r="J237" s="4">
        <f t="shared" si="3"/>
        <v>117.5</v>
      </c>
    </row>
    <row r="238" spans="1:10" ht="20.100000000000001" customHeight="1" x14ac:dyDescent="0.25">
      <c r="A238" s="1" t="str">
        <f>VLOOKUP($C238,URS!$A:$F,6,)</f>
        <v>Governador Valadares</v>
      </c>
      <c r="B238" s="1" t="s">
        <v>946</v>
      </c>
      <c r="C238" s="1" t="s">
        <v>947</v>
      </c>
      <c r="D238" s="1" t="s">
        <v>948</v>
      </c>
      <c r="E238" s="5" t="s">
        <v>11</v>
      </c>
      <c r="F238" s="5" t="s">
        <v>12</v>
      </c>
      <c r="G238" s="4">
        <v>35.5</v>
      </c>
      <c r="H238" s="4">
        <v>71</v>
      </c>
      <c r="I238" s="4">
        <v>94</v>
      </c>
      <c r="J238" s="4">
        <f t="shared" si="3"/>
        <v>200.5</v>
      </c>
    </row>
    <row r="239" spans="1:10" ht="20.100000000000001" customHeight="1" x14ac:dyDescent="0.25">
      <c r="A239" s="1" t="str">
        <f>VLOOKUP($C239,URS!$A:$F,6,)</f>
        <v>Governador Valadares</v>
      </c>
      <c r="B239" s="1" t="s">
        <v>952</v>
      </c>
      <c r="C239" s="1" t="s">
        <v>953</v>
      </c>
      <c r="D239" s="1" t="s">
        <v>954</v>
      </c>
      <c r="E239" s="5" t="s">
        <v>11</v>
      </c>
      <c r="F239" s="5" t="s">
        <v>12</v>
      </c>
      <c r="G239" s="4">
        <v>1770.5</v>
      </c>
      <c r="H239" s="4">
        <v>3541</v>
      </c>
      <c r="I239" s="4">
        <v>3633</v>
      </c>
      <c r="J239" s="4">
        <f t="shared" si="3"/>
        <v>8944.5</v>
      </c>
    </row>
    <row r="240" spans="1:10" ht="20.100000000000001" customHeight="1" x14ac:dyDescent="0.25">
      <c r="A240" s="1" t="str">
        <f>VLOOKUP($C240,URS!$A:$F,6,)</f>
        <v>Governador Valadares</v>
      </c>
      <c r="B240" s="1" t="s">
        <v>1093</v>
      </c>
      <c r="C240" s="1" t="s">
        <v>1094</v>
      </c>
      <c r="D240" s="1" t="s">
        <v>1095</v>
      </c>
      <c r="E240" s="5" t="s">
        <v>11</v>
      </c>
      <c r="F240" s="5" t="s">
        <v>12</v>
      </c>
      <c r="G240" s="4">
        <v>72</v>
      </c>
      <c r="H240" s="4">
        <v>144</v>
      </c>
      <c r="I240" s="4">
        <v>163</v>
      </c>
      <c r="J240" s="4">
        <f t="shared" si="3"/>
        <v>379</v>
      </c>
    </row>
    <row r="241" spans="1:10" ht="20.100000000000001" customHeight="1" x14ac:dyDescent="0.25">
      <c r="A241" s="1" t="str">
        <f>VLOOKUP($C241,URS!$A:$F,6,)</f>
        <v>Governador Valadares</v>
      </c>
      <c r="B241" s="1" t="s">
        <v>1135</v>
      </c>
      <c r="C241" s="1" t="s">
        <v>1136</v>
      </c>
      <c r="D241" s="1" t="s">
        <v>1137</v>
      </c>
      <c r="E241" s="5" t="s">
        <v>11</v>
      </c>
      <c r="F241" s="5" t="s">
        <v>12</v>
      </c>
      <c r="G241" s="4">
        <v>71.5</v>
      </c>
      <c r="H241" s="4">
        <v>143</v>
      </c>
      <c r="I241" s="4">
        <v>163</v>
      </c>
      <c r="J241" s="4">
        <f t="shared" si="3"/>
        <v>377.5</v>
      </c>
    </row>
    <row r="242" spans="1:10" ht="20.100000000000001" customHeight="1" x14ac:dyDescent="0.25">
      <c r="A242" s="1" t="str">
        <f>VLOOKUP($C242,URS!$A:$F,6,)</f>
        <v>Governador Valadares</v>
      </c>
      <c r="B242" s="1" t="s">
        <v>1165</v>
      </c>
      <c r="C242" s="1" t="s">
        <v>1166</v>
      </c>
      <c r="D242" s="1" t="s">
        <v>1167</v>
      </c>
      <c r="E242" s="5" t="s">
        <v>11</v>
      </c>
      <c r="F242" s="5" t="s">
        <v>12</v>
      </c>
      <c r="G242" s="4">
        <v>37</v>
      </c>
      <c r="H242" s="4">
        <v>74</v>
      </c>
      <c r="I242" s="4">
        <v>68</v>
      </c>
      <c r="J242" s="4">
        <f t="shared" si="3"/>
        <v>179</v>
      </c>
    </row>
    <row r="243" spans="1:10" ht="20.100000000000001" customHeight="1" x14ac:dyDescent="0.25">
      <c r="A243" s="1" t="str">
        <f>VLOOKUP($C243,URS!$A:$F,6,)</f>
        <v>Governador Valadares</v>
      </c>
      <c r="B243" s="1" t="s">
        <v>1198</v>
      </c>
      <c r="C243" s="1" t="s">
        <v>1199</v>
      </c>
      <c r="D243" s="1" t="s">
        <v>1200</v>
      </c>
      <c r="E243" s="5" t="s">
        <v>11</v>
      </c>
      <c r="F243" s="5" t="s">
        <v>12</v>
      </c>
      <c r="G243" s="4">
        <v>33.5</v>
      </c>
      <c r="H243" s="4">
        <v>67</v>
      </c>
      <c r="I243" s="4">
        <v>88</v>
      </c>
      <c r="J243" s="4">
        <f t="shared" si="3"/>
        <v>188.5</v>
      </c>
    </row>
    <row r="244" spans="1:10" ht="20.100000000000001" customHeight="1" x14ac:dyDescent="0.25">
      <c r="A244" s="1" t="str">
        <f>VLOOKUP($C244,URS!$A:$F,6,)</f>
        <v>Governador Valadares</v>
      </c>
      <c r="B244" s="1" t="s">
        <v>1255</v>
      </c>
      <c r="C244" s="1" t="s">
        <v>1256</v>
      </c>
      <c r="D244" s="1" t="s">
        <v>1257</v>
      </c>
      <c r="E244" s="5" t="s">
        <v>11</v>
      </c>
      <c r="F244" s="5" t="s">
        <v>12</v>
      </c>
      <c r="G244" s="4">
        <v>25</v>
      </c>
      <c r="H244" s="4">
        <v>50</v>
      </c>
      <c r="I244" s="4">
        <v>74</v>
      </c>
      <c r="J244" s="4">
        <f t="shared" si="3"/>
        <v>149</v>
      </c>
    </row>
    <row r="245" spans="1:10" ht="20.100000000000001" customHeight="1" x14ac:dyDescent="0.25">
      <c r="A245" s="1" t="str">
        <f>VLOOKUP($C245,URS!$A:$F,6,)</f>
        <v>Governador Valadares</v>
      </c>
      <c r="B245" s="1" t="s">
        <v>1378</v>
      </c>
      <c r="C245" s="1" t="s">
        <v>1379</v>
      </c>
      <c r="D245" s="1" t="s">
        <v>1380</v>
      </c>
      <c r="E245" s="5" t="s">
        <v>11</v>
      </c>
      <c r="F245" s="5" t="s">
        <v>12</v>
      </c>
      <c r="G245" s="4">
        <v>167.5</v>
      </c>
      <c r="H245" s="4">
        <v>335</v>
      </c>
      <c r="I245" s="4">
        <v>350</v>
      </c>
      <c r="J245" s="4">
        <f t="shared" si="3"/>
        <v>852.5</v>
      </c>
    </row>
    <row r="246" spans="1:10" ht="20.100000000000001" customHeight="1" x14ac:dyDescent="0.25">
      <c r="A246" s="1" t="str">
        <f>VLOOKUP($C246,URS!$A:$F,6,)</f>
        <v>Governador Valadares</v>
      </c>
      <c r="B246" s="1" t="s">
        <v>1393</v>
      </c>
      <c r="C246" s="1" t="s">
        <v>1394</v>
      </c>
      <c r="D246" s="1" t="s">
        <v>1395</v>
      </c>
      <c r="E246" s="5" t="s">
        <v>11</v>
      </c>
      <c r="F246" s="5" t="s">
        <v>12</v>
      </c>
      <c r="G246" s="4">
        <v>22.5</v>
      </c>
      <c r="H246" s="4">
        <v>45</v>
      </c>
      <c r="I246" s="4">
        <v>60</v>
      </c>
      <c r="J246" s="4">
        <f t="shared" si="3"/>
        <v>127.5</v>
      </c>
    </row>
    <row r="247" spans="1:10" ht="20.100000000000001" customHeight="1" x14ac:dyDescent="0.25">
      <c r="A247" s="1" t="str">
        <f>VLOOKUP($C247,URS!$A:$F,6,)</f>
        <v>Governador Valadares</v>
      </c>
      <c r="B247" s="1" t="s">
        <v>1447</v>
      </c>
      <c r="C247" s="1" t="s">
        <v>1448</v>
      </c>
      <c r="D247" s="1" t="s">
        <v>1449</v>
      </c>
      <c r="E247" s="5" t="s">
        <v>11</v>
      </c>
      <c r="F247" s="5" t="s">
        <v>12</v>
      </c>
      <c r="G247" s="4">
        <v>24.5</v>
      </c>
      <c r="H247" s="4">
        <v>49</v>
      </c>
      <c r="I247" s="4">
        <v>74</v>
      </c>
      <c r="J247" s="4">
        <f t="shared" si="3"/>
        <v>147.5</v>
      </c>
    </row>
    <row r="248" spans="1:10" ht="20.100000000000001" customHeight="1" x14ac:dyDescent="0.25">
      <c r="A248" s="1" t="str">
        <f>VLOOKUP($C248,URS!$A:$F,6,)</f>
        <v>Governador Valadares</v>
      </c>
      <c r="B248" s="1" t="s">
        <v>1537</v>
      </c>
      <c r="C248" s="1" t="s">
        <v>1538</v>
      </c>
      <c r="D248" s="1" t="s">
        <v>1539</v>
      </c>
      <c r="E248" s="5" t="s">
        <v>11</v>
      </c>
      <c r="F248" s="5" t="s">
        <v>12</v>
      </c>
      <c r="G248" s="4">
        <v>14</v>
      </c>
      <c r="H248" s="4">
        <v>28</v>
      </c>
      <c r="I248" s="4">
        <v>48</v>
      </c>
      <c r="J248" s="4">
        <f t="shared" si="3"/>
        <v>90</v>
      </c>
    </row>
    <row r="249" spans="1:10" ht="20.100000000000001" customHeight="1" x14ac:dyDescent="0.25">
      <c r="A249" s="1" t="str">
        <f>VLOOKUP($C249,URS!$A:$F,6,)</f>
        <v>Governador Valadares</v>
      </c>
      <c r="B249" s="1" t="s">
        <v>1561</v>
      </c>
      <c r="C249" s="1" t="s">
        <v>1562</v>
      </c>
      <c r="D249" s="1" t="s">
        <v>1563</v>
      </c>
      <c r="E249" s="5" t="s">
        <v>11</v>
      </c>
      <c r="F249" s="5" t="s">
        <v>12</v>
      </c>
      <c r="G249" s="4">
        <v>24</v>
      </c>
      <c r="H249" s="4">
        <v>48</v>
      </c>
      <c r="I249" s="4">
        <v>46</v>
      </c>
      <c r="J249" s="4">
        <f t="shared" si="3"/>
        <v>118</v>
      </c>
    </row>
    <row r="250" spans="1:10" ht="20.100000000000001" customHeight="1" x14ac:dyDescent="0.25">
      <c r="A250" s="1" t="str">
        <f>VLOOKUP($C250,URS!$A:$F,6,)</f>
        <v>Governador Valadares</v>
      </c>
      <c r="B250" s="1" t="s">
        <v>1702</v>
      </c>
      <c r="C250" s="1" t="s">
        <v>1703</v>
      </c>
      <c r="D250" s="1" t="s">
        <v>1704</v>
      </c>
      <c r="E250" s="5" t="s">
        <v>11</v>
      </c>
      <c r="F250" s="5" t="s">
        <v>12</v>
      </c>
      <c r="G250" s="4">
        <v>26.5</v>
      </c>
      <c r="H250" s="4">
        <v>53</v>
      </c>
      <c r="I250" s="4">
        <v>73</v>
      </c>
      <c r="J250" s="4">
        <f t="shared" si="3"/>
        <v>152.5</v>
      </c>
    </row>
    <row r="251" spans="1:10" ht="20.100000000000001" customHeight="1" x14ac:dyDescent="0.25">
      <c r="A251" s="1" t="str">
        <f>VLOOKUP($C251,URS!$A:$F,6,)</f>
        <v>Governador Valadares</v>
      </c>
      <c r="B251" s="1" t="s">
        <v>1708</v>
      </c>
      <c r="C251" s="1" t="s">
        <v>1709</v>
      </c>
      <c r="D251" s="1" t="s">
        <v>1710</v>
      </c>
      <c r="E251" s="5" t="s">
        <v>11</v>
      </c>
      <c r="F251" s="5" t="s">
        <v>12</v>
      </c>
      <c r="G251" s="4">
        <v>108</v>
      </c>
      <c r="H251" s="4">
        <v>216</v>
      </c>
      <c r="I251" s="4">
        <v>279</v>
      </c>
      <c r="J251" s="4">
        <f t="shared" si="3"/>
        <v>603</v>
      </c>
    </row>
    <row r="252" spans="1:10" ht="20.100000000000001" customHeight="1" x14ac:dyDescent="0.25">
      <c r="A252" s="1" t="str">
        <f>VLOOKUP($C252,URS!$A:$F,6,)</f>
        <v>Governador Valadares</v>
      </c>
      <c r="B252" s="1" t="s">
        <v>1906</v>
      </c>
      <c r="C252" s="1" t="s">
        <v>1907</v>
      </c>
      <c r="D252" s="1" t="s">
        <v>1908</v>
      </c>
      <c r="E252" s="5" t="s">
        <v>11</v>
      </c>
      <c r="F252" s="5" t="s">
        <v>12</v>
      </c>
      <c r="G252" s="4">
        <v>109.5</v>
      </c>
      <c r="H252" s="4">
        <v>219</v>
      </c>
      <c r="I252" s="4">
        <v>225</v>
      </c>
      <c r="J252" s="4">
        <f t="shared" si="3"/>
        <v>553.5</v>
      </c>
    </row>
    <row r="253" spans="1:10" ht="20.100000000000001" customHeight="1" x14ac:dyDescent="0.25">
      <c r="A253" s="1" t="str">
        <f>VLOOKUP($C253,URS!$A:$F,6,)</f>
        <v>Governador Valadares</v>
      </c>
      <c r="B253" s="1" t="s">
        <v>2020</v>
      </c>
      <c r="C253" s="1" t="s">
        <v>2021</v>
      </c>
      <c r="D253" s="1" t="s">
        <v>2022</v>
      </c>
      <c r="E253" s="5" t="s">
        <v>11</v>
      </c>
      <c r="F253" s="5" t="s">
        <v>12</v>
      </c>
      <c r="G253" s="4">
        <v>28</v>
      </c>
      <c r="H253" s="4">
        <v>56</v>
      </c>
      <c r="I253" s="4">
        <v>64</v>
      </c>
      <c r="J253" s="4">
        <f t="shared" si="3"/>
        <v>148</v>
      </c>
    </row>
    <row r="254" spans="1:10" ht="20.100000000000001" customHeight="1" x14ac:dyDescent="0.25">
      <c r="A254" s="1" t="str">
        <f>VLOOKUP($C254,URS!$A:$F,6,)</f>
        <v>Governador Valadares</v>
      </c>
      <c r="B254" s="1" t="s">
        <v>2044</v>
      </c>
      <c r="C254" s="1" t="s">
        <v>2045</v>
      </c>
      <c r="D254" s="1" t="s">
        <v>2046</v>
      </c>
      <c r="E254" s="5" t="s">
        <v>11</v>
      </c>
      <c r="F254" s="5" t="s">
        <v>12</v>
      </c>
      <c r="G254" s="4">
        <v>78.5</v>
      </c>
      <c r="H254" s="4">
        <v>157</v>
      </c>
      <c r="I254" s="4">
        <v>215</v>
      </c>
      <c r="J254" s="4">
        <f t="shared" si="3"/>
        <v>450.5</v>
      </c>
    </row>
    <row r="255" spans="1:10" ht="20.100000000000001" customHeight="1" x14ac:dyDescent="0.25">
      <c r="A255" s="1" t="str">
        <f>VLOOKUP($C255,URS!$A:$F,6,)</f>
        <v>Governador Valadares</v>
      </c>
      <c r="B255" s="1" t="s">
        <v>2089</v>
      </c>
      <c r="C255" s="1" t="s">
        <v>2090</v>
      </c>
      <c r="D255" s="1" t="s">
        <v>2091</v>
      </c>
      <c r="E255" s="5" t="s">
        <v>11</v>
      </c>
      <c r="F255" s="5" t="s">
        <v>12</v>
      </c>
      <c r="G255" s="4">
        <v>44.5</v>
      </c>
      <c r="H255" s="4">
        <v>89</v>
      </c>
      <c r="I255" s="4">
        <v>75</v>
      </c>
      <c r="J255" s="4">
        <f t="shared" si="3"/>
        <v>208.5</v>
      </c>
    </row>
    <row r="256" spans="1:10" ht="20.100000000000001" customHeight="1" x14ac:dyDescent="0.25">
      <c r="A256" s="1" t="str">
        <f>VLOOKUP($C256,URS!$A:$F,6,)</f>
        <v>Governador Valadares</v>
      </c>
      <c r="B256" s="1" t="s">
        <v>2143</v>
      </c>
      <c r="C256" s="1" t="s">
        <v>2144</v>
      </c>
      <c r="D256" s="1" t="s">
        <v>2145</v>
      </c>
      <c r="E256" s="5" t="s">
        <v>11</v>
      </c>
      <c r="F256" s="5" t="s">
        <v>12</v>
      </c>
      <c r="G256" s="4">
        <v>13</v>
      </c>
      <c r="H256" s="4">
        <v>26</v>
      </c>
      <c r="I256" s="4">
        <v>49</v>
      </c>
      <c r="J256" s="4">
        <f t="shared" si="3"/>
        <v>88</v>
      </c>
    </row>
    <row r="257" spans="1:10" ht="20.100000000000001" customHeight="1" x14ac:dyDescent="0.25">
      <c r="A257" s="1" t="str">
        <f>VLOOKUP($C257,URS!$A:$F,6,)</f>
        <v>Governador Valadares</v>
      </c>
      <c r="B257" s="1" t="s">
        <v>2161</v>
      </c>
      <c r="C257" s="1" t="s">
        <v>2162</v>
      </c>
      <c r="D257" s="1" t="s">
        <v>2163</v>
      </c>
      <c r="E257" s="5" t="s">
        <v>11</v>
      </c>
      <c r="F257" s="5" t="s">
        <v>12</v>
      </c>
      <c r="G257" s="4">
        <v>14.5</v>
      </c>
      <c r="H257" s="4">
        <v>29</v>
      </c>
      <c r="I257" s="4">
        <v>56</v>
      </c>
      <c r="J257" s="4">
        <f t="shared" si="3"/>
        <v>99.5</v>
      </c>
    </row>
    <row r="258" spans="1:10" ht="20.100000000000001" customHeight="1" x14ac:dyDescent="0.25">
      <c r="A258" s="1" t="str">
        <f>VLOOKUP($C258,URS!$A:$F,6,)</f>
        <v>Governador Valadares</v>
      </c>
      <c r="B258" s="1" t="s">
        <v>2164</v>
      </c>
      <c r="C258" s="1" t="s">
        <v>2165</v>
      </c>
      <c r="D258" s="1" t="s">
        <v>2166</v>
      </c>
      <c r="E258" s="5" t="s">
        <v>11</v>
      </c>
      <c r="F258" s="5" t="s">
        <v>12</v>
      </c>
      <c r="G258" s="4">
        <v>18</v>
      </c>
      <c r="H258" s="4">
        <v>36</v>
      </c>
      <c r="I258" s="4">
        <v>57</v>
      </c>
      <c r="J258" s="4">
        <f t="shared" ref="J258:J321" si="4">SUM(G258:I258)</f>
        <v>111</v>
      </c>
    </row>
    <row r="259" spans="1:10" ht="20.100000000000001" customHeight="1" x14ac:dyDescent="0.25">
      <c r="A259" s="1" t="str">
        <f>VLOOKUP($C259,URS!$A:$F,6,)</f>
        <v>Governador Valadares</v>
      </c>
      <c r="B259" s="1" t="s">
        <v>2203</v>
      </c>
      <c r="C259" s="1" t="s">
        <v>2204</v>
      </c>
      <c r="D259" s="1" t="s">
        <v>2205</v>
      </c>
      <c r="E259" s="5" t="s">
        <v>11</v>
      </c>
      <c r="F259" s="5" t="s">
        <v>12</v>
      </c>
      <c r="G259" s="4">
        <v>31</v>
      </c>
      <c r="H259" s="4">
        <v>62</v>
      </c>
      <c r="I259" s="4">
        <v>74</v>
      </c>
      <c r="J259" s="4">
        <f t="shared" si="4"/>
        <v>167</v>
      </c>
    </row>
    <row r="260" spans="1:10" ht="20.100000000000001" customHeight="1" x14ac:dyDescent="0.25">
      <c r="A260" s="1" t="str">
        <f>VLOOKUP($C260,URS!$A:$F,6,)</f>
        <v>Governador Valadares</v>
      </c>
      <c r="B260" s="1" t="s">
        <v>2215</v>
      </c>
      <c r="C260" s="1" t="s">
        <v>2216</v>
      </c>
      <c r="D260" s="1" t="s">
        <v>2217</v>
      </c>
      <c r="E260" s="5" t="s">
        <v>11</v>
      </c>
      <c r="F260" s="5" t="s">
        <v>12</v>
      </c>
      <c r="G260" s="4">
        <v>116.5</v>
      </c>
      <c r="H260" s="4">
        <v>233</v>
      </c>
      <c r="I260" s="4">
        <v>207</v>
      </c>
      <c r="J260" s="4">
        <f t="shared" si="4"/>
        <v>556.5</v>
      </c>
    </row>
    <row r="261" spans="1:10" ht="20.100000000000001" customHeight="1" x14ac:dyDescent="0.25">
      <c r="A261" s="1" t="str">
        <f>VLOOKUP($C261,URS!$A:$F,6,)</f>
        <v>Governador Valadares</v>
      </c>
      <c r="B261" s="1" t="s">
        <v>2230</v>
      </c>
      <c r="C261" s="1" t="s">
        <v>2231</v>
      </c>
      <c r="D261" s="1" t="s">
        <v>2232</v>
      </c>
      <c r="E261" s="5" t="s">
        <v>11</v>
      </c>
      <c r="F261" s="5" t="s">
        <v>12</v>
      </c>
      <c r="G261" s="4">
        <v>24.5</v>
      </c>
      <c r="H261" s="4">
        <v>49</v>
      </c>
      <c r="I261" s="4">
        <v>80</v>
      </c>
      <c r="J261" s="4">
        <f t="shared" si="4"/>
        <v>153.5</v>
      </c>
    </row>
    <row r="262" spans="1:10" ht="20.100000000000001" customHeight="1" x14ac:dyDescent="0.25">
      <c r="A262" s="1" t="str">
        <f>VLOOKUP($C262,URS!$A:$F,6,)</f>
        <v>Governador Valadares</v>
      </c>
      <c r="B262" s="1" t="s">
        <v>2245</v>
      </c>
      <c r="C262" s="1" t="s">
        <v>2246</v>
      </c>
      <c r="D262" s="1" t="s">
        <v>2247</v>
      </c>
      <c r="E262" s="5" t="s">
        <v>11</v>
      </c>
      <c r="F262" s="5" t="s">
        <v>12</v>
      </c>
      <c r="G262" s="4">
        <v>31</v>
      </c>
      <c r="H262" s="4">
        <v>62</v>
      </c>
      <c r="I262" s="4">
        <v>94</v>
      </c>
      <c r="J262" s="4">
        <f t="shared" si="4"/>
        <v>187</v>
      </c>
    </row>
    <row r="263" spans="1:10" ht="20.100000000000001" customHeight="1" x14ac:dyDescent="0.25">
      <c r="A263" s="1" t="str">
        <f>VLOOKUP($C263,URS!$A:$F,6,)</f>
        <v>Governador Valadares</v>
      </c>
      <c r="B263" s="1" t="s">
        <v>2263</v>
      </c>
      <c r="C263" s="1" t="s">
        <v>2264</v>
      </c>
      <c r="D263" s="1" t="s">
        <v>2265</v>
      </c>
      <c r="E263" s="5" t="s">
        <v>11</v>
      </c>
      <c r="F263" s="5" t="s">
        <v>12</v>
      </c>
      <c r="G263" s="4">
        <v>26.5</v>
      </c>
      <c r="H263" s="4">
        <v>53</v>
      </c>
      <c r="I263" s="4">
        <v>67</v>
      </c>
      <c r="J263" s="4">
        <f t="shared" si="4"/>
        <v>146.5</v>
      </c>
    </row>
    <row r="264" spans="1:10" ht="20.100000000000001" customHeight="1" x14ac:dyDescent="0.25">
      <c r="A264" s="1" t="str">
        <f>VLOOKUP($C264,URS!$A:$F,6,)</f>
        <v>Governador Valadares</v>
      </c>
      <c r="B264" s="1" t="s">
        <v>2281</v>
      </c>
      <c r="C264" s="1" t="s">
        <v>2282</v>
      </c>
      <c r="D264" s="1" t="s">
        <v>2283</v>
      </c>
      <c r="E264" s="5" t="s">
        <v>11</v>
      </c>
      <c r="F264" s="5" t="s">
        <v>12</v>
      </c>
      <c r="G264" s="4">
        <v>46.5</v>
      </c>
      <c r="H264" s="4">
        <v>93</v>
      </c>
      <c r="I264" s="4">
        <v>166</v>
      </c>
      <c r="J264" s="4">
        <f t="shared" si="4"/>
        <v>305.5</v>
      </c>
    </row>
    <row r="265" spans="1:10" ht="20.100000000000001" customHeight="1" x14ac:dyDescent="0.25">
      <c r="A265" s="1" t="str">
        <f>VLOOKUP($C265,URS!$A:$F,6,)</f>
        <v>Governador Valadares</v>
      </c>
      <c r="B265" s="1" t="s">
        <v>2311</v>
      </c>
      <c r="C265" s="1" t="s">
        <v>2312</v>
      </c>
      <c r="D265" s="1" t="s">
        <v>2313</v>
      </c>
      <c r="E265" s="5" t="s">
        <v>11</v>
      </c>
      <c r="F265" s="5" t="s">
        <v>12</v>
      </c>
      <c r="G265" s="4">
        <v>36</v>
      </c>
      <c r="H265" s="4">
        <v>72</v>
      </c>
      <c r="I265" s="4">
        <v>96</v>
      </c>
      <c r="J265" s="4">
        <f t="shared" si="4"/>
        <v>204</v>
      </c>
    </row>
    <row r="266" spans="1:10" ht="20.100000000000001" customHeight="1" x14ac:dyDescent="0.25">
      <c r="A266" s="1" t="str">
        <f>VLOOKUP($C266,URS!$A:$F,6,)</f>
        <v>Governador Valadares</v>
      </c>
      <c r="B266" s="1" t="s">
        <v>2392</v>
      </c>
      <c r="C266" s="1" t="s">
        <v>2393</v>
      </c>
      <c r="D266" s="1" t="s">
        <v>2394</v>
      </c>
      <c r="E266" s="5" t="s">
        <v>11</v>
      </c>
      <c r="F266" s="5" t="s">
        <v>12</v>
      </c>
      <c r="G266" s="4">
        <v>19</v>
      </c>
      <c r="H266" s="4">
        <v>38</v>
      </c>
      <c r="I266" s="4">
        <v>76</v>
      </c>
      <c r="J266" s="4">
        <f t="shared" si="4"/>
        <v>133</v>
      </c>
    </row>
    <row r="267" spans="1:10" ht="20.100000000000001" customHeight="1" x14ac:dyDescent="0.25">
      <c r="A267" s="1" t="str">
        <f>VLOOKUP($C267,URS!$A:$F,6,)</f>
        <v>Governador Valadares</v>
      </c>
      <c r="B267" s="1" t="s">
        <v>2416</v>
      </c>
      <c r="C267" s="1" t="s">
        <v>2417</v>
      </c>
      <c r="D267" s="1" t="s">
        <v>2418</v>
      </c>
      <c r="E267" s="5" t="s">
        <v>11</v>
      </c>
      <c r="F267" s="5" t="s">
        <v>12</v>
      </c>
      <c r="G267" s="4">
        <v>77</v>
      </c>
      <c r="H267" s="4">
        <v>154</v>
      </c>
      <c r="I267" s="4">
        <v>196</v>
      </c>
      <c r="J267" s="4">
        <f t="shared" si="4"/>
        <v>427</v>
      </c>
    </row>
    <row r="268" spans="1:10" ht="20.100000000000001" customHeight="1" x14ac:dyDescent="0.25">
      <c r="A268" s="1" t="str">
        <f>VLOOKUP($C268,URS!$A:$F,6,)</f>
        <v>Governador Valadares</v>
      </c>
      <c r="B268" s="1" t="s">
        <v>2455</v>
      </c>
      <c r="C268" s="1" t="s">
        <v>2456</v>
      </c>
      <c r="D268" s="1" t="s">
        <v>2457</v>
      </c>
      <c r="E268" s="5" t="s">
        <v>11</v>
      </c>
      <c r="F268" s="5" t="s">
        <v>12</v>
      </c>
      <c r="G268" s="4">
        <v>43.5</v>
      </c>
      <c r="H268" s="4">
        <v>87</v>
      </c>
      <c r="I268" s="4">
        <v>110</v>
      </c>
      <c r="J268" s="4">
        <f t="shared" si="4"/>
        <v>240.5</v>
      </c>
    </row>
    <row r="269" spans="1:10" ht="20.100000000000001" customHeight="1" x14ac:dyDescent="0.25">
      <c r="A269" s="1" t="str">
        <f>VLOOKUP($C269,URS!$A:$F,6,)</f>
        <v>Governador Valadares</v>
      </c>
      <c r="B269" s="1" t="s">
        <v>2545</v>
      </c>
      <c r="C269" s="1" t="s">
        <v>2546</v>
      </c>
      <c r="D269" s="1" t="s">
        <v>2547</v>
      </c>
      <c r="E269" s="5" t="s">
        <v>11</v>
      </c>
      <c r="F269" s="5" t="s">
        <v>12</v>
      </c>
      <c r="G269" s="4">
        <v>13</v>
      </c>
      <c r="H269" s="4">
        <v>26</v>
      </c>
      <c r="I269" s="4">
        <v>53</v>
      </c>
      <c r="J269" s="4">
        <f t="shared" si="4"/>
        <v>92</v>
      </c>
    </row>
    <row r="270" spans="1:10" ht="20.100000000000001" customHeight="1" x14ac:dyDescent="0.25">
      <c r="A270" s="1" t="str">
        <f>VLOOKUP($C270,URS!$A:$F,6,)</f>
        <v>Governador Valadares</v>
      </c>
      <c r="B270" s="1" t="s">
        <v>2557</v>
      </c>
      <c r="C270" s="1" t="s">
        <v>2558</v>
      </c>
      <c r="D270" s="1" t="s">
        <v>2559</v>
      </c>
      <c r="E270" s="5" t="s">
        <v>11</v>
      </c>
      <c r="F270" s="5" t="s">
        <v>12</v>
      </c>
      <c r="G270" s="4">
        <v>24.5</v>
      </c>
      <c r="H270" s="4">
        <v>49</v>
      </c>
      <c r="I270" s="4">
        <v>68</v>
      </c>
      <c r="J270" s="4">
        <f t="shared" si="4"/>
        <v>141.5</v>
      </c>
    </row>
    <row r="271" spans="1:10" ht="20.100000000000001" customHeight="1" x14ac:dyDescent="0.25">
      <c r="A271" s="1" t="str">
        <f>VLOOKUP($C271,URS!$A:$F,6,)</f>
        <v>Itabira</v>
      </c>
      <c r="B271" s="1" t="s">
        <v>184</v>
      </c>
      <c r="C271" s="1" t="s">
        <v>185</v>
      </c>
      <c r="D271" s="1" t="s">
        <v>186</v>
      </c>
      <c r="E271" s="5" t="s">
        <v>11</v>
      </c>
      <c r="F271" s="5" t="s">
        <v>12</v>
      </c>
      <c r="G271" s="4">
        <v>175.5</v>
      </c>
      <c r="H271" s="4">
        <v>351</v>
      </c>
      <c r="I271" s="4">
        <v>444</v>
      </c>
      <c r="J271" s="4">
        <f t="shared" si="4"/>
        <v>970.5</v>
      </c>
    </row>
    <row r="272" spans="1:10" ht="20.100000000000001" customHeight="1" x14ac:dyDescent="0.25">
      <c r="A272" s="1" t="str">
        <f>VLOOKUP($C272,URS!$A:$F,6,)</f>
        <v>Itabira</v>
      </c>
      <c r="B272" s="1" t="s">
        <v>199</v>
      </c>
      <c r="C272" s="1" t="s">
        <v>200</v>
      </c>
      <c r="D272" s="1" t="s">
        <v>201</v>
      </c>
      <c r="E272" s="5" t="s">
        <v>11</v>
      </c>
      <c r="F272" s="5" t="s">
        <v>12</v>
      </c>
      <c r="G272" s="4">
        <v>49</v>
      </c>
      <c r="H272" s="4">
        <v>98</v>
      </c>
      <c r="I272" s="4">
        <v>141</v>
      </c>
      <c r="J272" s="4">
        <f t="shared" si="4"/>
        <v>288</v>
      </c>
    </row>
    <row r="273" spans="1:10" ht="20.100000000000001" customHeight="1" x14ac:dyDescent="0.25">
      <c r="A273" s="1" t="str">
        <f>VLOOKUP($C273,URS!$A:$F,6,)</f>
        <v>Itabira</v>
      </c>
      <c r="B273" s="1" t="s">
        <v>253</v>
      </c>
      <c r="C273" s="1" t="s">
        <v>254</v>
      </c>
      <c r="D273" s="1" t="s">
        <v>255</v>
      </c>
      <c r="E273" s="5" t="s">
        <v>11</v>
      </c>
      <c r="F273" s="5" t="s">
        <v>12</v>
      </c>
      <c r="G273" s="4">
        <v>34.5</v>
      </c>
      <c r="H273" s="4">
        <v>69</v>
      </c>
      <c r="I273" s="4">
        <v>78</v>
      </c>
      <c r="J273" s="4">
        <f t="shared" si="4"/>
        <v>181.5</v>
      </c>
    </row>
    <row r="274" spans="1:10" ht="20.100000000000001" customHeight="1" x14ac:dyDescent="0.25">
      <c r="A274" s="1" t="str">
        <f>VLOOKUP($C274,URS!$A:$F,6,)</f>
        <v>Itabira</v>
      </c>
      <c r="B274" s="1" t="s">
        <v>457</v>
      </c>
      <c r="C274" s="1" t="s">
        <v>458</v>
      </c>
      <c r="D274" s="1" t="s">
        <v>459</v>
      </c>
      <c r="E274" s="5" t="s">
        <v>11</v>
      </c>
      <c r="F274" s="5" t="s">
        <v>12</v>
      </c>
      <c r="G274" s="4">
        <v>16.5</v>
      </c>
      <c r="H274" s="4">
        <v>33</v>
      </c>
      <c r="I274" s="4">
        <v>37</v>
      </c>
      <c r="J274" s="4">
        <f t="shared" si="4"/>
        <v>86.5</v>
      </c>
    </row>
    <row r="275" spans="1:10" ht="20.100000000000001" customHeight="1" x14ac:dyDescent="0.25">
      <c r="A275" s="1" t="str">
        <f>VLOOKUP($C275,URS!$A:$F,6,)</f>
        <v>Itabira</v>
      </c>
      <c r="B275" s="1" t="s">
        <v>508</v>
      </c>
      <c r="C275" s="1" t="s">
        <v>509</v>
      </c>
      <c r="D275" s="1" t="s">
        <v>510</v>
      </c>
      <c r="E275" s="5" t="s">
        <v>11</v>
      </c>
      <c r="F275" s="5" t="s">
        <v>12</v>
      </c>
      <c r="G275" s="4">
        <v>29.5</v>
      </c>
      <c r="H275" s="4">
        <v>59</v>
      </c>
      <c r="I275" s="4">
        <v>74</v>
      </c>
      <c r="J275" s="4">
        <f t="shared" si="4"/>
        <v>162.5</v>
      </c>
    </row>
    <row r="276" spans="1:10" ht="20.100000000000001" customHeight="1" x14ac:dyDescent="0.25">
      <c r="A276" s="1" t="str">
        <f>VLOOKUP($C276,URS!$A:$F,6,)</f>
        <v>Itabira</v>
      </c>
      <c r="B276" s="1" t="s">
        <v>583</v>
      </c>
      <c r="C276" s="1" t="s">
        <v>584</v>
      </c>
      <c r="D276" s="1" t="s">
        <v>585</v>
      </c>
      <c r="E276" s="5" t="s">
        <v>11</v>
      </c>
      <c r="F276" s="5" t="s">
        <v>12</v>
      </c>
      <c r="G276" s="4">
        <v>149.5</v>
      </c>
      <c r="H276" s="4">
        <v>299</v>
      </c>
      <c r="I276" s="4">
        <v>271</v>
      </c>
      <c r="J276" s="4">
        <f t="shared" si="4"/>
        <v>719.5</v>
      </c>
    </row>
    <row r="277" spans="1:10" ht="20.100000000000001" customHeight="1" x14ac:dyDescent="0.25">
      <c r="A277" s="1" t="str">
        <f>VLOOKUP($C277,URS!$A:$F,6,)</f>
        <v>Itabira</v>
      </c>
      <c r="B277" s="1" t="s">
        <v>766</v>
      </c>
      <c r="C277" s="1" t="s">
        <v>767</v>
      </c>
      <c r="D277" s="1" t="s">
        <v>768</v>
      </c>
      <c r="E277" s="5" t="s">
        <v>11</v>
      </c>
      <c r="F277" s="5" t="s">
        <v>12</v>
      </c>
      <c r="G277" s="4">
        <v>25.5</v>
      </c>
      <c r="H277" s="4">
        <v>51</v>
      </c>
      <c r="I277" s="4">
        <v>58</v>
      </c>
      <c r="J277" s="4">
        <f t="shared" si="4"/>
        <v>134.5</v>
      </c>
    </row>
    <row r="278" spans="1:10" ht="20.100000000000001" customHeight="1" x14ac:dyDescent="0.25">
      <c r="A278" s="1" t="str">
        <f>VLOOKUP($C278,URS!$A:$F,6,)</f>
        <v>Itabira</v>
      </c>
      <c r="B278" s="1" t="s">
        <v>781</v>
      </c>
      <c r="C278" s="1" t="s">
        <v>782</v>
      </c>
      <c r="D278" s="1" t="s">
        <v>783</v>
      </c>
      <c r="E278" s="5" t="s">
        <v>11</v>
      </c>
      <c r="F278" s="5" t="s">
        <v>12</v>
      </c>
      <c r="G278" s="4">
        <v>25.5</v>
      </c>
      <c r="H278" s="4">
        <v>51</v>
      </c>
      <c r="I278" s="4">
        <v>68</v>
      </c>
      <c r="J278" s="4">
        <f t="shared" si="4"/>
        <v>144.5</v>
      </c>
    </row>
    <row r="279" spans="1:10" ht="20.100000000000001" customHeight="1" x14ac:dyDescent="0.25">
      <c r="A279" s="1" t="str">
        <f>VLOOKUP($C279,URS!$A:$F,6,)</f>
        <v>Itabira</v>
      </c>
      <c r="B279" s="1" t="s">
        <v>871</v>
      </c>
      <c r="C279" s="1" t="s">
        <v>872</v>
      </c>
      <c r="D279" s="1" t="s">
        <v>873</v>
      </c>
      <c r="E279" s="5" t="s">
        <v>11</v>
      </c>
      <c r="F279" s="5" t="s">
        <v>12</v>
      </c>
      <c r="G279" s="4">
        <v>41.5</v>
      </c>
      <c r="H279" s="4">
        <v>83</v>
      </c>
      <c r="I279" s="4">
        <v>119</v>
      </c>
      <c r="J279" s="4">
        <f t="shared" si="4"/>
        <v>243.5</v>
      </c>
    </row>
    <row r="280" spans="1:10" ht="20.100000000000001" customHeight="1" x14ac:dyDescent="0.25">
      <c r="A280" s="1" t="str">
        <f>VLOOKUP($C280,URS!$A:$F,6,)</f>
        <v>Itabira</v>
      </c>
      <c r="B280" s="1" t="s">
        <v>961</v>
      </c>
      <c r="C280" s="1" t="s">
        <v>962</v>
      </c>
      <c r="D280" s="1" t="s">
        <v>963</v>
      </c>
      <c r="E280" s="5" t="s">
        <v>11</v>
      </c>
      <c r="F280" s="5" t="s">
        <v>12</v>
      </c>
      <c r="G280" s="4">
        <v>220</v>
      </c>
      <c r="H280" s="4">
        <v>440</v>
      </c>
      <c r="I280" s="4">
        <v>444</v>
      </c>
      <c r="J280" s="4">
        <f t="shared" si="4"/>
        <v>1104</v>
      </c>
    </row>
    <row r="281" spans="1:10" ht="20.100000000000001" customHeight="1" x14ac:dyDescent="0.25">
      <c r="A281" s="1" t="str">
        <f>VLOOKUP($C281,URS!$A:$F,6,)</f>
        <v>Itabira</v>
      </c>
      <c r="B281" s="1" t="s">
        <v>1090</v>
      </c>
      <c r="C281" s="1" t="s">
        <v>1091</v>
      </c>
      <c r="D281" s="1" t="s">
        <v>1092</v>
      </c>
      <c r="E281" s="5" t="s">
        <v>11</v>
      </c>
      <c r="F281" s="5" t="s">
        <v>12</v>
      </c>
      <c r="G281" s="4">
        <v>666.5</v>
      </c>
      <c r="H281" s="4">
        <v>1333</v>
      </c>
      <c r="I281" s="4">
        <v>1460</v>
      </c>
      <c r="J281" s="4">
        <f t="shared" si="4"/>
        <v>3459.5</v>
      </c>
    </row>
    <row r="282" spans="1:10" ht="20.100000000000001" customHeight="1" x14ac:dyDescent="0.25">
      <c r="A282" s="1" t="str">
        <f>VLOOKUP($C282,URS!$A:$F,6,)</f>
        <v>Itabira</v>
      </c>
      <c r="B282" s="1" t="s">
        <v>1123</v>
      </c>
      <c r="C282" s="1" t="s">
        <v>1124</v>
      </c>
      <c r="D282" s="1" t="s">
        <v>1125</v>
      </c>
      <c r="E282" s="5" t="s">
        <v>11</v>
      </c>
      <c r="F282" s="5" t="s">
        <v>12</v>
      </c>
      <c r="G282" s="4">
        <v>14.5</v>
      </c>
      <c r="H282" s="4">
        <v>29</v>
      </c>
      <c r="I282" s="4">
        <v>23</v>
      </c>
      <c r="J282" s="4">
        <f t="shared" si="4"/>
        <v>66.5</v>
      </c>
    </row>
    <row r="283" spans="1:10" ht="20.100000000000001" customHeight="1" x14ac:dyDescent="0.25">
      <c r="A283" s="1" t="str">
        <f>VLOOKUP($C283,URS!$A:$F,6,)</f>
        <v>Itabira</v>
      </c>
      <c r="B283" s="1" t="s">
        <v>1240</v>
      </c>
      <c r="C283" s="1" t="s">
        <v>1241</v>
      </c>
      <c r="D283" s="1" t="s">
        <v>1242</v>
      </c>
      <c r="E283" s="5" t="s">
        <v>11</v>
      </c>
      <c r="F283" s="5" t="s">
        <v>12</v>
      </c>
      <c r="G283" s="4">
        <v>431</v>
      </c>
      <c r="H283" s="4">
        <v>862</v>
      </c>
      <c r="I283" s="4">
        <v>905</v>
      </c>
      <c r="J283" s="4">
        <f t="shared" si="4"/>
        <v>2198</v>
      </c>
    </row>
    <row r="284" spans="1:10" ht="20.100000000000001" customHeight="1" x14ac:dyDescent="0.25">
      <c r="A284" s="1" t="str">
        <f>VLOOKUP($C284,URS!$A:$F,6,)</f>
        <v>Itabira</v>
      </c>
      <c r="B284" s="1" t="s">
        <v>1522</v>
      </c>
      <c r="C284" s="1" t="s">
        <v>1523</v>
      </c>
      <c r="D284" s="1" t="s">
        <v>1524</v>
      </c>
      <c r="E284" s="5" t="s">
        <v>11</v>
      </c>
      <c r="F284" s="5" t="s">
        <v>12</v>
      </c>
      <c r="G284" s="4">
        <v>14.5</v>
      </c>
      <c r="H284" s="4">
        <v>29</v>
      </c>
      <c r="I284" s="4">
        <v>35</v>
      </c>
      <c r="J284" s="4">
        <f t="shared" si="4"/>
        <v>78.5</v>
      </c>
    </row>
    <row r="285" spans="1:10" ht="20.100000000000001" customHeight="1" x14ac:dyDescent="0.25">
      <c r="A285" s="1" t="str">
        <f>VLOOKUP($C285,URS!$A:$F,6,)</f>
        <v>Itabira</v>
      </c>
      <c r="B285" s="1" t="s">
        <v>1564</v>
      </c>
      <c r="C285" s="1" t="s">
        <v>1565</v>
      </c>
      <c r="D285" s="1" t="s">
        <v>1566</v>
      </c>
      <c r="E285" s="5" t="s">
        <v>11</v>
      </c>
      <c r="F285" s="5" t="s">
        <v>12</v>
      </c>
      <c r="G285" s="4">
        <v>97</v>
      </c>
      <c r="H285" s="4">
        <v>194</v>
      </c>
      <c r="I285" s="4">
        <v>225</v>
      </c>
      <c r="J285" s="4">
        <f t="shared" si="4"/>
        <v>516</v>
      </c>
    </row>
    <row r="286" spans="1:10" ht="20.100000000000001" customHeight="1" x14ac:dyDescent="0.25">
      <c r="A286" s="1" t="str">
        <f>VLOOKUP($C286,URS!$A:$F,6,)</f>
        <v>Itabira</v>
      </c>
      <c r="B286" s="1" t="s">
        <v>1672</v>
      </c>
      <c r="C286" s="1" t="s">
        <v>1673</v>
      </c>
      <c r="D286" s="1" t="s">
        <v>1674</v>
      </c>
      <c r="E286" s="5" t="s">
        <v>11</v>
      </c>
      <c r="F286" s="5" t="s">
        <v>12</v>
      </c>
      <c r="G286" s="4">
        <v>4.5</v>
      </c>
      <c r="H286" s="4">
        <v>9</v>
      </c>
      <c r="I286" s="4">
        <v>17</v>
      </c>
      <c r="J286" s="4">
        <f t="shared" si="4"/>
        <v>30.5</v>
      </c>
    </row>
    <row r="287" spans="1:10" ht="20.100000000000001" customHeight="1" x14ac:dyDescent="0.25">
      <c r="A287" s="1" t="str">
        <f>VLOOKUP($C287,URS!$A:$F,6,)</f>
        <v>Itabira</v>
      </c>
      <c r="B287" s="1" t="s">
        <v>1951</v>
      </c>
      <c r="C287" s="1" t="s">
        <v>1952</v>
      </c>
      <c r="D287" s="1" t="s">
        <v>1953</v>
      </c>
      <c r="E287" s="5" t="s">
        <v>11</v>
      </c>
      <c r="F287" s="5" t="s">
        <v>12</v>
      </c>
      <c r="G287" s="4">
        <v>61.5</v>
      </c>
      <c r="H287" s="4">
        <v>123</v>
      </c>
      <c r="I287" s="4">
        <v>157</v>
      </c>
      <c r="J287" s="4">
        <f t="shared" si="4"/>
        <v>341.5</v>
      </c>
    </row>
    <row r="288" spans="1:10" ht="20.100000000000001" customHeight="1" x14ac:dyDescent="0.25">
      <c r="A288" s="1" t="str">
        <f>VLOOKUP($C288,URS!$A:$F,6,)</f>
        <v>Itabira</v>
      </c>
      <c r="B288" s="1" t="s">
        <v>1999</v>
      </c>
      <c r="C288" s="1" t="s">
        <v>2000</v>
      </c>
      <c r="D288" s="1" t="s">
        <v>2001</v>
      </c>
      <c r="E288" s="5" t="s">
        <v>11</v>
      </c>
      <c r="F288" s="5" t="s">
        <v>12</v>
      </c>
      <c r="G288" s="4">
        <v>202</v>
      </c>
      <c r="H288" s="4">
        <v>404</v>
      </c>
      <c r="I288" s="4">
        <v>429</v>
      </c>
      <c r="J288" s="4">
        <f t="shared" si="4"/>
        <v>1035</v>
      </c>
    </row>
    <row r="289" spans="1:10" ht="20.100000000000001" customHeight="1" x14ac:dyDescent="0.25">
      <c r="A289" s="1" t="str">
        <f>VLOOKUP($C289,URS!$A:$F,6,)</f>
        <v>Itabira</v>
      </c>
      <c r="B289" s="1" t="s">
        <v>2038</v>
      </c>
      <c r="C289" s="1" t="s">
        <v>2039</v>
      </c>
      <c r="D289" s="1" t="s">
        <v>2040</v>
      </c>
      <c r="E289" s="5" t="s">
        <v>11</v>
      </c>
      <c r="F289" s="5" t="s">
        <v>12</v>
      </c>
      <c r="G289" s="4">
        <v>58.5</v>
      </c>
      <c r="H289" s="4">
        <v>117</v>
      </c>
      <c r="I289" s="4">
        <v>150</v>
      </c>
      <c r="J289" s="4">
        <f t="shared" si="4"/>
        <v>325.5</v>
      </c>
    </row>
    <row r="290" spans="1:10" ht="20.100000000000001" customHeight="1" x14ac:dyDescent="0.25">
      <c r="A290" s="1" t="str">
        <f>VLOOKUP($C290,URS!$A:$F,6,)</f>
        <v>Itabira</v>
      </c>
      <c r="B290" s="1" t="s">
        <v>2122</v>
      </c>
      <c r="C290" s="1" t="s">
        <v>2123</v>
      </c>
      <c r="D290" s="1" t="s">
        <v>2124</v>
      </c>
      <c r="E290" s="5" t="s">
        <v>11</v>
      </c>
      <c r="F290" s="5" t="s">
        <v>12</v>
      </c>
      <c r="G290" s="4">
        <v>7.5</v>
      </c>
      <c r="H290" s="4">
        <v>15</v>
      </c>
      <c r="I290" s="4">
        <v>20</v>
      </c>
      <c r="J290" s="4">
        <f t="shared" si="4"/>
        <v>42.5</v>
      </c>
    </row>
    <row r="291" spans="1:10" ht="20.100000000000001" customHeight="1" x14ac:dyDescent="0.25">
      <c r="A291" s="1" t="str">
        <f>VLOOKUP($C291,URS!$A:$F,6,)</f>
        <v>Itabira</v>
      </c>
      <c r="B291" s="1" t="s">
        <v>2140</v>
      </c>
      <c r="C291" s="1" t="s">
        <v>2141</v>
      </c>
      <c r="D291" s="1" t="s">
        <v>2142</v>
      </c>
      <c r="E291" s="5" t="s">
        <v>11</v>
      </c>
      <c r="F291" s="5" t="s">
        <v>12</v>
      </c>
      <c r="G291" s="4">
        <v>82</v>
      </c>
      <c r="H291" s="4">
        <v>164</v>
      </c>
      <c r="I291" s="4">
        <v>191</v>
      </c>
      <c r="J291" s="4">
        <f t="shared" si="4"/>
        <v>437</v>
      </c>
    </row>
    <row r="292" spans="1:10" ht="20.100000000000001" customHeight="1" x14ac:dyDescent="0.25">
      <c r="A292" s="1" t="str">
        <f>VLOOKUP($C292,URS!$A:$F,6,)</f>
        <v>Itabira</v>
      </c>
      <c r="B292" s="1" t="s">
        <v>2173</v>
      </c>
      <c r="C292" s="1" t="s">
        <v>2174</v>
      </c>
      <c r="D292" s="1" t="s">
        <v>2175</v>
      </c>
      <c r="E292" s="5" t="s">
        <v>11</v>
      </c>
      <c r="F292" s="5" t="s">
        <v>12</v>
      </c>
      <c r="G292" s="4">
        <v>73.5</v>
      </c>
      <c r="H292" s="4">
        <v>147</v>
      </c>
      <c r="I292" s="4">
        <v>140</v>
      </c>
      <c r="J292" s="4">
        <f t="shared" si="4"/>
        <v>360.5</v>
      </c>
    </row>
    <row r="293" spans="1:10" ht="20.100000000000001" customHeight="1" x14ac:dyDescent="0.25">
      <c r="A293" s="1" t="str">
        <f>VLOOKUP($C293,URS!$A:$F,6,)</f>
        <v>Itabira</v>
      </c>
      <c r="B293" s="1" t="s">
        <v>2290</v>
      </c>
      <c r="C293" s="1" t="s">
        <v>2291</v>
      </c>
      <c r="D293" s="1" t="s">
        <v>2292</v>
      </c>
      <c r="E293" s="5" t="s">
        <v>11</v>
      </c>
      <c r="F293" s="5" t="s">
        <v>12</v>
      </c>
      <c r="G293" s="4">
        <v>6</v>
      </c>
      <c r="H293" s="4">
        <v>12</v>
      </c>
      <c r="I293" s="4">
        <v>20</v>
      </c>
      <c r="J293" s="4">
        <f t="shared" si="4"/>
        <v>38</v>
      </c>
    </row>
    <row r="294" spans="1:10" ht="20.100000000000001" customHeight="1" x14ac:dyDescent="0.25">
      <c r="A294" s="1" t="str">
        <f>VLOOKUP($C294,URS!$A:$F,6,)</f>
        <v>Itabira</v>
      </c>
      <c r="B294" s="1" t="s">
        <v>2341</v>
      </c>
      <c r="C294" s="1" t="s">
        <v>2342</v>
      </c>
      <c r="D294" s="1" t="s">
        <v>2343</v>
      </c>
      <c r="E294" s="5" t="s">
        <v>11</v>
      </c>
      <c r="F294" s="5" t="s">
        <v>12</v>
      </c>
      <c r="G294" s="4">
        <v>25.5</v>
      </c>
      <c r="H294" s="4">
        <v>51</v>
      </c>
      <c r="I294" s="4">
        <v>59</v>
      </c>
      <c r="J294" s="4">
        <f t="shared" si="4"/>
        <v>135.5</v>
      </c>
    </row>
    <row r="295" spans="1:10" ht="20.100000000000001" customHeight="1" x14ac:dyDescent="0.25">
      <c r="A295" s="1" t="str">
        <f>VLOOKUP($C295,URS!$A:$F,6,)</f>
        <v>Itabira</v>
      </c>
      <c r="B295" s="1" t="s">
        <v>2554</v>
      </c>
      <c r="C295" s="1" t="s">
        <v>2555</v>
      </c>
      <c r="D295" s="1" t="s">
        <v>2556</v>
      </c>
      <c r="E295" s="5" t="s">
        <v>11</v>
      </c>
      <c r="F295" s="5" t="s">
        <v>12</v>
      </c>
      <c r="G295" s="4">
        <v>68</v>
      </c>
      <c r="H295" s="4">
        <v>136</v>
      </c>
      <c r="I295" s="4">
        <v>129</v>
      </c>
      <c r="J295" s="4">
        <f t="shared" si="4"/>
        <v>333</v>
      </c>
    </row>
    <row r="296" spans="1:10" ht="20.100000000000001" customHeight="1" x14ac:dyDescent="0.25">
      <c r="A296" s="1" t="str">
        <f>VLOOKUP($C296,URS!$A:$F,6,)</f>
        <v>Ituiutaba</v>
      </c>
      <c r="B296" s="1" t="s">
        <v>328</v>
      </c>
      <c r="C296" s="1" t="s">
        <v>329</v>
      </c>
      <c r="D296" s="1" t="s">
        <v>330</v>
      </c>
      <c r="E296" s="5" t="s">
        <v>11</v>
      </c>
      <c r="F296" s="5" t="s">
        <v>12</v>
      </c>
      <c r="G296" s="4">
        <v>5.5</v>
      </c>
      <c r="H296" s="4">
        <v>11</v>
      </c>
      <c r="I296" s="4">
        <v>39</v>
      </c>
      <c r="J296" s="4">
        <f t="shared" si="4"/>
        <v>55.5</v>
      </c>
    </row>
    <row r="297" spans="1:10" ht="20.100000000000001" customHeight="1" x14ac:dyDescent="0.25">
      <c r="A297" s="1" t="str">
        <f>VLOOKUP($C297,URS!$A:$F,6,)</f>
        <v>Ituiutaba</v>
      </c>
      <c r="B297" s="1" t="s">
        <v>367</v>
      </c>
      <c r="C297" s="1" t="s">
        <v>368</v>
      </c>
      <c r="D297" s="1" t="s">
        <v>369</v>
      </c>
      <c r="E297" s="5" t="s">
        <v>11</v>
      </c>
      <c r="F297" s="5" t="s">
        <v>12</v>
      </c>
      <c r="G297" s="4">
        <v>80</v>
      </c>
      <c r="H297" s="4">
        <v>160</v>
      </c>
      <c r="I297" s="4">
        <v>203</v>
      </c>
      <c r="J297" s="4">
        <f t="shared" si="4"/>
        <v>443</v>
      </c>
    </row>
    <row r="298" spans="1:10" ht="20.100000000000001" customHeight="1" x14ac:dyDescent="0.25">
      <c r="A298" s="1" t="str">
        <f>VLOOKUP($C298,URS!$A:$F,6,)</f>
        <v>Ituiutaba</v>
      </c>
      <c r="B298" s="1" t="s">
        <v>391</v>
      </c>
      <c r="C298" s="1" t="s">
        <v>392</v>
      </c>
      <c r="D298" s="1" t="s">
        <v>393</v>
      </c>
      <c r="E298" s="5" t="s">
        <v>11</v>
      </c>
      <c r="F298" s="5" t="s">
        <v>12</v>
      </c>
      <c r="G298" s="4">
        <v>62</v>
      </c>
      <c r="H298" s="4">
        <v>124</v>
      </c>
      <c r="I298" s="4">
        <v>145</v>
      </c>
      <c r="J298" s="4">
        <f t="shared" si="4"/>
        <v>331</v>
      </c>
    </row>
    <row r="299" spans="1:10" ht="20.100000000000001" customHeight="1" x14ac:dyDescent="0.25">
      <c r="A299" s="1" t="str">
        <f>VLOOKUP($C299,URS!$A:$F,6,)</f>
        <v>Ituiutaba</v>
      </c>
      <c r="B299" s="1" t="s">
        <v>418</v>
      </c>
      <c r="C299" s="1" t="s">
        <v>419</v>
      </c>
      <c r="D299" s="1" t="s">
        <v>420</v>
      </c>
      <c r="E299" s="5" t="s">
        <v>11</v>
      </c>
      <c r="F299" s="5" t="s">
        <v>12</v>
      </c>
      <c r="G299" s="4">
        <v>79</v>
      </c>
      <c r="H299" s="4">
        <v>158</v>
      </c>
      <c r="I299" s="4">
        <v>209</v>
      </c>
      <c r="J299" s="4">
        <f t="shared" si="4"/>
        <v>446</v>
      </c>
    </row>
    <row r="300" spans="1:10" ht="20.100000000000001" customHeight="1" x14ac:dyDescent="0.25">
      <c r="A300" s="1" t="str">
        <f>VLOOKUP($C300,URS!$A:$F,6,)</f>
        <v>Ituiutaba</v>
      </c>
      <c r="B300" s="1" t="s">
        <v>529</v>
      </c>
      <c r="C300" s="1" t="s">
        <v>530</v>
      </c>
      <c r="D300" s="1" t="s">
        <v>531</v>
      </c>
      <c r="E300" s="5" t="s">
        <v>11</v>
      </c>
      <c r="F300" s="5" t="s">
        <v>12</v>
      </c>
      <c r="G300" s="4">
        <v>49</v>
      </c>
      <c r="H300" s="4">
        <v>98</v>
      </c>
      <c r="I300" s="4">
        <v>127</v>
      </c>
      <c r="J300" s="4">
        <f t="shared" si="4"/>
        <v>274</v>
      </c>
    </row>
    <row r="301" spans="1:10" ht="20.100000000000001" customHeight="1" x14ac:dyDescent="0.25">
      <c r="A301" s="1" t="str">
        <f>VLOOKUP($C301,URS!$A:$F,6,)</f>
        <v>Ituiutaba</v>
      </c>
      <c r="B301" s="1" t="s">
        <v>997</v>
      </c>
      <c r="C301" s="1" t="s">
        <v>998</v>
      </c>
      <c r="D301" s="1" t="s">
        <v>999</v>
      </c>
      <c r="E301" s="5" t="s">
        <v>11</v>
      </c>
      <c r="F301" s="5" t="s">
        <v>12</v>
      </c>
      <c r="G301" s="4">
        <v>16.5</v>
      </c>
      <c r="H301" s="4">
        <v>33</v>
      </c>
      <c r="I301" s="4">
        <v>55</v>
      </c>
      <c r="J301" s="4">
        <f t="shared" si="4"/>
        <v>104.5</v>
      </c>
    </row>
    <row r="302" spans="1:10" ht="20.100000000000001" customHeight="1" x14ac:dyDescent="0.25">
      <c r="A302" s="1" t="str">
        <f>VLOOKUP($C302,URS!$A:$F,6,)</f>
        <v>Ituiutaba</v>
      </c>
      <c r="B302" s="1" t="s">
        <v>1081</v>
      </c>
      <c r="C302" s="1" t="s">
        <v>1082</v>
      </c>
      <c r="D302" s="1" t="s">
        <v>1083</v>
      </c>
      <c r="E302" s="5" t="s">
        <v>11</v>
      </c>
      <c r="F302" s="5" t="s">
        <v>12</v>
      </c>
      <c r="G302" s="4">
        <v>21.5</v>
      </c>
      <c r="H302" s="4">
        <v>43</v>
      </c>
      <c r="I302" s="4">
        <v>47</v>
      </c>
      <c r="J302" s="4">
        <f t="shared" si="4"/>
        <v>111.5</v>
      </c>
    </row>
    <row r="303" spans="1:10" ht="20.100000000000001" customHeight="1" x14ac:dyDescent="0.25">
      <c r="A303" s="1" t="str">
        <f>VLOOKUP($C303,URS!$A:$F,6,)</f>
        <v>Ituiutaba</v>
      </c>
      <c r="B303" s="1" t="s">
        <v>1168</v>
      </c>
      <c r="C303" s="1" t="s">
        <v>1169</v>
      </c>
      <c r="D303" s="1" t="s">
        <v>1170</v>
      </c>
      <c r="E303" s="5" t="s">
        <v>11</v>
      </c>
      <c r="F303" s="5" t="s">
        <v>12</v>
      </c>
      <c r="G303" s="4">
        <v>527</v>
      </c>
      <c r="H303" s="4">
        <v>1054</v>
      </c>
      <c r="I303" s="4">
        <v>1173</v>
      </c>
      <c r="J303" s="4">
        <f t="shared" si="4"/>
        <v>2754</v>
      </c>
    </row>
    <row r="304" spans="1:10" ht="20.100000000000001" customHeight="1" x14ac:dyDescent="0.25">
      <c r="A304" s="1" t="str">
        <f>VLOOKUP($C304,URS!$A:$F,6,)</f>
        <v>Ituiutaba</v>
      </c>
      <c r="B304" s="1" t="s">
        <v>2098</v>
      </c>
      <c r="C304" s="1" t="s">
        <v>2099</v>
      </c>
      <c r="D304" s="1" t="s">
        <v>2100</v>
      </c>
      <c r="E304" s="5" t="s">
        <v>11</v>
      </c>
      <c r="F304" s="5" t="s">
        <v>12</v>
      </c>
      <c r="G304" s="4">
        <v>108.5</v>
      </c>
      <c r="H304" s="4">
        <v>217</v>
      </c>
      <c r="I304" s="4">
        <v>235</v>
      </c>
      <c r="J304" s="4">
        <f t="shared" si="4"/>
        <v>560.5</v>
      </c>
    </row>
    <row r="305" spans="1:10" ht="20.100000000000001" customHeight="1" x14ac:dyDescent="0.25">
      <c r="A305" s="1" t="str">
        <f>VLOOKUP($C305,URS!$A:$F,6,)</f>
        <v>Januária</v>
      </c>
      <c r="B305" s="1" t="s">
        <v>271</v>
      </c>
      <c r="C305" s="1" t="s">
        <v>272</v>
      </c>
      <c r="D305" s="1" t="s">
        <v>273</v>
      </c>
      <c r="E305" s="5" t="s">
        <v>11</v>
      </c>
      <c r="F305" s="5" t="s">
        <v>12</v>
      </c>
      <c r="G305" s="4">
        <v>58</v>
      </c>
      <c r="H305" s="4">
        <v>116</v>
      </c>
      <c r="I305" s="4">
        <v>219</v>
      </c>
      <c r="J305" s="4">
        <f t="shared" si="4"/>
        <v>393</v>
      </c>
    </row>
    <row r="306" spans="1:10" ht="20.100000000000001" customHeight="1" x14ac:dyDescent="0.25">
      <c r="A306" s="1" t="str">
        <f>VLOOKUP($C306,URS!$A:$F,6,)</f>
        <v>Januária</v>
      </c>
      <c r="B306" s="1" t="s">
        <v>286</v>
      </c>
      <c r="C306" s="1" t="s">
        <v>287</v>
      </c>
      <c r="D306" s="1" t="s">
        <v>288</v>
      </c>
      <c r="E306" s="5" t="s">
        <v>11</v>
      </c>
      <c r="F306" s="5" t="s">
        <v>12</v>
      </c>
      <c r="G306" s="4">
        <v>250</v>
      </c>
      <c r="H306" s="4">
        <v>500</v>
      </c>
      <c r="I306" s="4">
        <v>467</v>
      </c>
      <c r="J306" s="4">
        <f t="shared" si="4"/>
        <v>1217</v>
      </c>
    </row>
    <row r="307" spans="1:10" ht="20.100000000000001" customHeight="1" x14ac:dyDescent="0.25">
      <c r="A307" s="1" t="str">
        <f>VLOOKUP($C307,URS!$A:$F,6,)</f>
        <v>Januária</v>
      </c>
      <c r="B307" s="1" t="s">
        <v>370</v>
      </c>
      <c r="C307" s="1" t="s">
        <v>371</v>
      </c>
      <c r="D307" s="1" t="s">
        <v>372</v>
      </c>
      <c r="E307" s="5" t="s">
        <v>11</v>
      </c>
      <c r="F307" s="5" t="s">
        <v>12</v>
      </c>
      <c r="G307" s="4">
        <v>20.5</v>
      </c>
      <c r="H307" s="4">
        <v>41</v>
      </c>
      <c r="I307" s="4">
        <v>58</v>
      </c>
      <c r="J307" s="4">
        <f t="shared" si="4"/>
        <v>119.5</v>
      </c>
    </row>
    <row r="308" spans="1:10" ht="20.100000000000001" customHeight="1" x14ac:dyDescent="0.25">
      <c r="A308" s="1" t="str">
        <f>VLOOKUP($C308,URS!$A:$F,6,)</f>
        <v>Januária</v>
      </c>
      <c r="B308" s="1" t="s">
        <v>595</v>
      </c>
      <c r="C308" s="1" t="s">
        <v>596</v>
      </c>
      <c r="D308" s="1" t="s">
        <v>597</v>
      </c>
      <c r="E308" s="5" t="s">
        <v>11</v>
      </c>
      <c r="F308" s="5" t="s">
        <v>12</v>
      </c>
      <c r="G308" s="4">
        <v>34.5</v>
      </c>
      <c r="H308" s="4">
        <v>69</v>
      </c>
      <c r="I308" s="4">
        <v>120</v>
      </c>
      <c r="J308" s="4">
        <f t="shared" si="4"/>
        <v>223.5</v>
      </c>
    </row>
    <row r="309" spans="1:10" ht="20.100000000000001" customHeight="1" x14ac:dyDescent="0.25">
      <c r="A309" s="1" t="str">
        <f>VLOOKUP($C309,URS!$A:$F,6,)</f>
        <v>Januária</v>
      </c>
      <c r="B309" s="1" t="s">
        <v>1015</v>
      </c>
      <c r="C309" s="1" t="s">
        <v>1016</v>
      </c>
      <c r="D309" s="1" t="s">
        <v>1017</v>
      </c>
      <c r="E309" s="5" t="s">
        <v>11</v>
      </c>
      <c r="F309" s="5" t="s">
        <v>12</v>
      </c>
      <c r="G309" s="4">
        <v>29</v>
      </c>
      <c r="H309" s="4">
        <v>58</v>
      </c>
      <c r="I309" s="4">
        <v>83</v>
      </c>
      <c r="J309" s="4">
        <f t="shared" si="4"/>
        <v>170</v>
      </c>
    </row>
    <row r="310" spans="1:10" ht="20.100000000000001" customHeight="1" x14ac:dyDescent="0.25">
      <c r="A310" s="1" t="str">
        <f>VLOOKUP($C310,URS!$A:$F,6,)</f>
        <v>Januária</v>
      </c>
      <c r="B310" s="1" t="s">
        <v>1030</v>
      </c>
      <c r="C310" s="1" t="s">
        <v>1031</v>
      </c>
      <c r="D310" s="1" t="s">
        <v>1032</v>
      </c>
      <c r="E310" s="5" t="s">
        <v>11</v>
      </c>
      <c r="F310" s="5" t="s">
        <v>12</v>
      </c>
      <c r="G310" s="4">
        <v>42.5</v>
      </c>
      <c r="H310" s="4">
        <v>85</v>
      </c>
      <c r="I310" s="4">
        <v>206</v>
      </c>
      <c r="J310" s="4">
        <f t="shared" si="4"/>
        <v>333.5</v>
      </c>
    </row>
    <row r="311" spans="1:10" ht="20.100000000000001" customHeight="1" x14ac:dyDescent="0.25">
      <c r="A311" s="1" t="str">
        <f>VLOOKUP($C311,URS!$A:$F,6,)</f>
        <v>Januária</v>
      </c>
      <c r="B311" s="1" t="s">
        <v>1102</v>
      </c>
      <c r="C311" s="1" t="s">
        <v>1103</v>
      </c>
      <c r="D311" s="1" t="s">
        <v>1104</v>
      </c>
      <c r="E311" s="5" t="s">
        <v>11</v>
      </c>
      <c r="F311" s="5" t="s">
        <v>12</v>
      </c>
      <c r="G311" s="4">
        <v>112.5</v>
      </c>
      <c r="H311" s="4">
        <v>225</v>
      </c>
      <c r="I311" s="4">
        <v>330</v>
      </c>
      <c r="J311" s="4">
        <f t="shared" si="4"/>
        <v>667.5</v>
      </c>
    </row>
    <row r="312" spans="1:10" ht="20.100000000000001" customHeight="1" x14ac:dyDescent="0.25">
      <c r="A312" s="1" t="str">
        <f>VLOOKUP($C312,URS!$A:$F,6,)</f>
        <v>Januária</v>
      </c>
      <c r="B312" s="1" t="s">
        <v>1204</v>
      </c>
      <c r="C312" s="1" t="s">
        <v>1205</v>
      </c>
      <c r="D312" s="1" t="s">
        <v>1206</v>
      </c>
      <c r="E312" s="5" t="s">
        <v>11</v>
      </c>
      <c r="F312" s="5" t="s">
        <v>12</v>
      </c>
      <c r="G312" s="4">
        <v>430</v>
      </c>
      <c r="H312" s="4">
        <v>860</v>
      </c>
      <c r="I312" s="4">
        <v>1132</v>
      </c>
      <c r="J312" s="4">
        <f t="shared" si="4"/>
        <v>2422</v>
      </c>
    </row>
    <row r="313" spans="1:10" ht="20.100000000000001" customHeight="1" x14ac:dyDescent="0.25">
      <c r="A313" s="1" t="str">
        <f>VLOOKUP($C313,URS!$A:$F,6,)</f>
        <v>Januária</v>
      </c>
      <c r="B313" s="1" t="s">
        <v>1210</v>
      </c>
      <c r="C313" s="1" t="s">
        <v>1211</v>
      </c>
      <c r="D313" s="1" t="s">
        <v>1212</v>
      </c>
      <c r="E313" s="5" t="s">
        <v>11</v>
      </c>
      <c r="F313" s="5" t="s">
        <v>12</v>
      </c>
      <c r="G313" s="4">
        <v>49</v>
      </c>
      <c r="H313" s="4">
        <v>98</v>
      </c>
      <c r="I313" s="4">
        <v>113</v>
      </c>
      <c r="J313" s="4">
        <f t="shared" si="4"/>
        <v>260</v>
      </c>
    </row>
    <row r="314" spans="1:10" ht="20.100000000000001" customHeight="1" x14ac:dyDescent="0.25">
      <c r="A314" s="1" t="str">
        <f>VLOOKUP($C314,URS!$A:$F,6,)</f>
        <v>Januária</v>
      </c>
      <c r="B314" s="1" t="s">
        <v>1276</v>
      </c>
      <c r="C314" s="1" t="s">
        <v>1277</v>
      </c>
      <c r="D314" s="1" t="s">
        <v>1278</v>
      </c>
      <c r="E314" s="5" t="s">
        <v>11</v>
      </c>
      <c r="F314" s="5" t="s">
        <v>12</v>
      </c>
      <c r="G314" s="4">
        <v>33</v>
      </c>
      <c r="H314" s="4">
        <v>66</v>
      </c>
      <c r="I314" s="4">
        <v>96</v>
      </c>
      <c r="J314" s="4">
        <f t="shared" si="4"/>
        <v>195</v>
      </c>
    </row>
    <row r="315" spans="1:10" ht="20.100000000000001" customHeight="1" x14ac:dyDescent="0.25">
      <c r="A315" s="1" t="str">
        <f>VLOOKUP($C315,URS!$A:$F,6,)</f>
        <v>Januária</v>
      </c>
      <c r="B315" s="1" t="s">
        <v>1339</v>
      </c>
      <c r="C315" s="1" t="s">
        <v>1340</v>
      </c>
      <c r="D315" s="1" t="s">
        <v>1341</v>
      </c>
      <c r="E315" s="5" t="s">
        <v>11</v>
      </c>
      <c r="F315" s="5" t="s">
        <v>12</v>
      </c>
      <c r="G315" s="4">
        <v>51</v>
      </c>
      <c r="H315" s="4">
        <v>102</v>
      </c>
      <c r="I315" s="4">
        <v>143</v>
      </c>
      <c r="J315" s="4">
        <f t="shared" si="4"/>
        <v>296</v>
      </c>
    </row>
    <row r="316" spans="1:10" ht="20.100000000000001" customHeight="1" x14ac:dyDescent="0.25">
      <c r="A316" s="1" t="str">
        <f>VLOOKUP($C316,URS!$A:$F,6,)</f>
        <v>Januária</v>
      </c>
      <c r="B316" s="1" t="s">
        <v>1345</v>
      </c>
      <c r="C316" s="1" t="s">
        <v>1346</v>
      </c>
      <c r="D316" s="1" t="s">
        <v>1347</v>
      </c>
      <c r="E316" s="5" t="s">
        <v>11</v>
      </c>
      <c r="F316" s="5" t="s">
        <v>12</v>
      </c>
      <c r="G316" s="4">
        <v>35</v>
      </c>
      <c r="H316" s="4">
        <v>70</v>
      </c>
      <c r="I316" s="4">
        <v>116</v>
      </c>
      <c r="J316" s="4">
        <f t="shared" si="4"/>
        <v>221</v>
      </c>
    </row>
    <row r="317" spans="1:10" ht="20.100000000000001" customHeight="1" x14ac:dyDescent="0.25">
      <c r="A317" s="1" t="str">
        <f>VLOOKUP($C317,URS!$A:$F,6,)</f>
        <v>Januária</v>
      </c>
      <c r="B317" s="1" t="s">
        <v>1369</v>
      </c>
      <c r="C317" s="1" t="s">
        <v>1370</v>
      </c>
      <c r="D317" s="1" t="s">
        <v>1371</v>
      </c>
      <c r="E317" s="5" t="s">
        <v>11</v>
      </c>
      <c r="F317" s="5" t="s">
        <v>12</v>
      </c>
      <c r="G317" s="4">
        <v>142.5</v>
      </c>
      <c r="H317" s="4">
        <v>285</v>
      </c>
      <c r="I317" s="4">
        <v>301</v>
      </c>
      <c r="J317" s="4">
        <f t="shared" si="4"/>
        <v>728.5</v>
      </c>
    </row>
    <row r="318" spans="1:10" ht="20.100000000000001" customHeight="1" x14ac:dyDescent="0.25">
      <c r="A318" s="1" t="str">
        <f>VLOOKUP($C318,URS!$A:$F,6,)</f>
        <v>Januária</v>
      </c>
      <c r="B318" s="1" t="s">
        <v>1462</v>
      </c>
      <c r="C318" s="1" t="s">
        <v>1463</v>
      </c>
      <c r="D318" s="1" t="s">
        <v>1464</v>
      </c>
      <c r="E318" s="5" t="s">
        <v>11</v>
      </c>
      <c r="F318" s="5" t="s">
        <v>12</v>
      </c>
      <c r="G318" s="4">
        <v>80</v>
      </c>
      <c r="H318" s="4">
        <v>160</v>
      </c>
      <c r="I318" s="4">
        <v>194</v>
      </c>
      <c r="J318" s="4">
        <f t="shared" si="4"/>
        <v>434</v>
      </c>
    </row>
    <row r="319" spans="1:10" ht="20.100000000000001" customHeight="1" x14ac:dyDescent="0.25">
      <c r="A319" s="1" t="str">
        <f>VLOOKUP($C319,URS!$A:$F,6,)</f>
        <v>Januária</v>
      </c>
      <c r="B319" s="1" t="s">
        <v>1471</v>
      </c>
      <c r="C319" s="1" t="s">
        <v>1472</v>
      </c>
      <c r="D319" s="1" t="s">
        <v>1473</v>
      </c>
      <c r="E319" s="5" t="s">
        <v>11</v>
      </c>
      <c r="F319" s="5" t="s">
        <v>12</v>
      </c>
      <c r="G319" s="4">
        <v>25.5</v>
      </c>
      <c r="H319" s="4">
        <v>51</v>
      </c>
      <c r="I319" s="4">
        <v>83</v>
      </c>
      <c r="J319" s="4">
        <f t="shared" si="4"/>
        <v>159.5</v>
      </c>
    </row>
    <row r="320" spans="1:10" ht="20.100000000000001" customHeight="1" x14ac:dyDescent="0.25">
      <c r="A320" s="1" t="str">
        <f>VLOOKUP($C320,URS!$A:$F,6,)</f>
        <v>Januária</v>
      </c>
      <c r="B320" s="1" t="s">
        <v>1486</v>
      </c>
      <c r="C320" s="1" t="s">
        <v>1487</v>
      </c>
      <c r="D320" s="1" t="s">
        <v>1488</v>
      </c>
      <c r="E320" s="5" t="s">
        <v>11</v>
      </c>
      <c r="F320" s="5" t="s">
        <v>12</v>
      </c>
      <c r="G320" s="4">
        <v>106.5</v>
      </c>
      <c r="H320" s="4">
        <v>213</v>
      </c>
      <c r="I320" s="4">
        <v>213</v>
      </c>
      <c r="J320" s="4">
        <f t="shared" si="4"/>
        <v>532.5</v>
      </c>
    </row>
    <row r="321" spans="1:10" ht="20.100000000000001" customHeight="1" x14ac:dyDescent="0.25">
      <c r="A321" s="1" t="str">
        <f>VLOOKUP($C321,URS!$A:$F,6,)</f>
        <v>Januária</v>
      </c>
      <c r="B321" s="1" t="s">
        <v>1687</v>
      </c>
      <c r="C321" s="1" t="s">
        <v>1688</v>
      </c>
      <c r="D321" s="1" t="s">
        <v>1689</v>
      </c>
      <c r="E321" s="5" t="s">
        <v>11</v>
      </c>
      <c r="F321" s="5" t="s">
        <v>12</v>
      </c>
      <c r="G321" s="4">
        <v>29</v>
      </c>
      <c r="H321" s="4">
        <v>58</v>
      </c>
      <c r="I321" s="4">
        <v>95</v>
      </c>
      <c r="J321" s="4">
        <f t="shared" si="4"/>
        <v>182</v>
      </c>
    </row>
    <row r="322" spans="1:10" ht="20.100000000000001" customHeight="1" x14ac:dyDescent="0.25">
      <c r="A322" s="1" t="str">
        <f>VLOOKUP($C322,URS!$A:$F,6,)</f>
        <v>Januária</v>
      </c>
      <c r="B322" s="1" t="s">
        <v>1729</v>
      </c>
      <c r="C322" s="1" t="s">
        <v>1730</v>
      </c>
      <c r="D322" s="1" t="s">
        <v>1731</v>
      </c>
      <c r="E322" s="5" t="s">
        <v>11</v>
      </c>
      <c r="F322" s="5" t="s">
        <v>12</v>
      </c>
      <c r="G322" s="4">
        <v>64.5</v>
      </c>
      <c r="H322" s="4">
        <v>129</v>
      </c>
      <c r="I322" s="4">
        <v>198</v>
      </c>
      <c r="J322" s="4">
        <f t="shared" ref="J322:J385" si="5">SUM(G322:I322)</f>
        <v>391.5</v>
      </c>
    </row>
    <row r="323" spans="1:10" ht="20.100000000000001" customHeight="1" x14ac:dyDescent="0.25">
      <c r="A323" s="1" t="str">
        <f>VLOOKUP($C323,URS!$A:$F,6,)</f>
        <v>Januária</v>
      </c>
      <c r="B323" s="1" t="s">
        <v>1783</v>
      </c>
      <c r="C323" s="1" t="s">
        <v>1784</v>
      </c>
      <c r="D323" s="1" t="s">
        <v>1785</v>
      </c>
      <c r="E323" s="5" t="s">
        <v>11</v>
      </c>
      <c r="F323" s="5" t="s">
        <v>12</v>
      </c>
      <c r="G323" s="4">
        <v>37</v>
      </c>
      <c r="H323" s="4">
        <v>74</v>
      </c>
      <c r="I323" s="4">
        <v>146</v>
      </c>
      <c r="J323" s="4">
        <f t="shared" si="5"/>
        <v>257</v>
      </c>
    </row>
    <row r="324" spans="1:10" ht="20.100000000000001" customHeight="1" x14ac:dyDescent="0.25">
      <c r="A324" s="1" t="str">
        <f>VLOOKUP($C324,URS!$A:$F,6,)</f>
        <v>Januária</v>
      </c>
      <c r="B324" s="1" t="s">
        <v>2146</v>
      </c>
      <c r="C324" s="1" t="s">
        <v>2147</v>
      </c>
      <c r="D324" s="1" t="s">
        <v>2148</v>
      </c>
      <c r="E324" s="5" t="s">
        <v>11</v>
      </c>
      <c r="F324" s="5" t="s">
        <v>12</v>
      </c>
      <c r="G324" s="4">
        <v>354</v>
      </c>
      <c r="H324" s="4">
        <v>708</v>
      </c>
      <c r="I324" s="4">
        <v>981</v>
      </c>
      <c r="J324" s="4">
        <f t="shared" si="5"/>
        <v>2043</v>
      </c>
    </row>
    <row r="325" spans="1:10" ht="20.100000000000001" customHeight="1" x14ac:dyDescent="0.25">
      <c r="A325" s="1" t="str">
        <f>VLOOKUP($C325,URS!$A:$F,6,)</f>
        <v>Januária</v>
      </c>
      <c r="B325" s="1" t="s">
        <v>2191</v>
      </c>
      <c r="C325" s="1" t="s">
        <v>2192</v>
      </c>
      <c r="D325" s="1" t="s">
        <v>2193</v>
      </c>
      <c r="E325" s="5" t="s">
        <v>11</v>
      </c>
      <c r="F325" s="5" t="s">
        <v>12</v>
      </c>
      <c r="G325" s="4">
        <v>136.5</v>
      </c>
      <c r="H325" s="4">
        <v>273</v>
      </c>
      <c r="I325" s="4">
        <v>369</v>
      </c>
      <c r="J325" s="4">
        <f t="shared" si="5"/>
        <v>778.5</v>
      </c>
    </row>
    <row r="326" spans="1:10" ht="20.100000000000001" customHeight="1" x14ac:dyDescent="0.25">
      <c r="A326" s="1" t="str">
        <f>VLOOKUP($C326,URS!$A:$F,6,)</f>
        <v>Januária</v>
      </c>
      <c r="B326" s="1" t="s">
        <v>2194</v>
      </c>
      <c r="C326" s="1" t="s">
        <v>2195</v>
      </c>
      <c r="D326" s="1" t="s">
        <v>2196</v>
      </c>
      <c r="E326" s="5" t="s">
        <v>11</v>
      </c>
      <c r="F326" s="5" t="s">
        <v>12</v>
      </c>
      <c r="G326" s="4">
        <v>137</v>
      </c>
      <c r="H326" s="4">
        <v>274</v>
      </c>
      <c r="I326" s="4">
        <v>325</v>
      </c>
      <c r="J326" s="4">
        <f t="shared" si="5"/>
        <v>736</v>
      </c>
    </row>
    <row r="327" spans="1:10" ht="20.100000000000001" customHeight="1" x14ac:dyDescent="0.25">
      <c r="A327" s="1" t="str">
        <f>VLOOKUP($C327,URS!$A:$F,6,)</f>
        <v>Januária</v>
      </c>
      <c r="B327" s="1" t="s">
        <v>2266</v>
      </c>
      <c r="C327" s="1" t="s">
        <v>2267</v>
      </c>
      <c r="D327" s="1" t="s">
        <v>2268</v>
      </c>
      <c r="E327" s="5" t="s">
        <v>11</v>
      </c>
      <c r="F327" s="5" t="s">
        <v>12</v>
      </c>
      <c r="G327" s="4">
        <v>51</v>
      </c>
      <c r="H327" s="4">
        <v>102</v>
      </c>
      <c r="I327" s="4">
        <v>223</v>
      </c>
      <c r="J327" s="4">
        <f t="shared" si="5"/>
        <v>376</v>
      </c>
    </row>
    <row r="328" spans="1:10" ht="20.100000000000001" customHeight="1" x14ac:dyDescent="0.25">
      <c r="A328" s="1" t="str">
        <f>VLOOKUP($C328,URS!$A:$F,6,)</f>
        <v>Januária</v>
      </c>
      <c r="B328" s="1" t="s">
        <v>2470</v>
      </c>
      <c r="C328" s="1" t="s">
        <v>2471</v>
      </c>
      <c r="D328" s="1" t="s">
        <v>2472</v>
      </c>
      <c r="E328" s="5" t="s">
        <v>11</v>
      </c>
      <c r="F328" s="5" t="s">
        <v>12</v>
      </c>
      <c r="G328" s="4">
        <v>59.5</v>
      </c>
      <c r="H328" s="4">
        <v>119</v>
      </c>
      <c r="I328" s="4">
        <v>234</v>
      </c>
      <c r="J328" s="4">
        <f t="shared" si="5"/>
        <v>412.5</v>
      </c>
    </row>
    <row r="329" spans="1:10" ht="20.100000000000001" customHeight="1" x14ac:dyDescent="0.25">
      <c r="A329" s="1" t="str">
        <f>VLOOKUP($C329,URS!$A:$F,6,)</f>
        <v>Januária</v>
      </c>
      <c r="B329" s="1" t="s">
        <v>2497</v>
      </c>
      <c r="C329" s="1" t="s">
        <v>2498</v>
      </c>
      <c r="D329" s="1" t="s">
        <v>2499</v>
      </c>
      <c r="E329" s="5" t="s">
        <v>11</v>
      </c>
      <c r="F329" s="5" t="s">
        <v>12</v>
      </c>
      <c r="G329" s="4">
        <v>46</v>
      </c>
      <c r="H329" s="4">
        <v>92</v>
      </c>
      <c r="I329" s="4">
        <v>343</v>
      </c>
      <c r="J329" s="4">
        <f t="shared" si="5"/>
        <v>481</v>
      </c>
    </row>
    <row r="330" spans="1:10" ht="20.100000000000001" customHeight="1" x14ac:dyDescent="0.25">
      <c r="A330" s="1" t="str">
        <f>VLOOKUP($C330,URS!$A:$F,6,)</f>
        <v>Januária</v>
      </c>
      <c r="B330" s="1" t="s">
        <v>2518</v>
      </c>
      <c r="C330" s="1" t="s">
        <v>2519</v>
      </c>
      <c r="D330" s="1" t="s">
        <v>2520</v>
      </c>
      <c r="E330" s="5" t="s">
        <v>11</v>
      </c>
      <c r="F330" s="5" t="s">
        <v>12</v>
      </c>
      <c r="G330" s="4">
        <v>123</v>
      </c>
      <c r="H330" s="4">
        <v>246</v>
      </c>
      <c r="I330" s="4">
        <v>347</v>
      </c>
      <c r="J330" s="4">
        <f t="shared" si="5"/>
        <v>716</v>
      </c>
    </row>
    <row r="331" spans="1:10" ht="20.100000000000001" customHeight="1" x14ac:dyDescent="0.25">
      <c r="A331" s="1" t="str">
        <f>VLOOKUP($C331,URS!$A:$F,6,)</f>
        <v>Juiz de Fora</v>
      </c>
      <c r="B331" s="1" t="s">
        <v>97</v>
      </c>
      <c r="C331" s="1" t="s">
        <v>98</v>
      </c>
      <c r="D331" s="1" t="s">
        <v>99</v>
      </c>
      <c r="E331" s="5" t="s">
        <v>11</v>
      </c>
      <c r="F331" s="5" t="s">
        <v>12</v>
      </c>
      <c r="G331" s="4">
        <v>57.5</v>
      </c>
      <c r="H331" s="4">
        <v>115</v>
      </c>
      <c r="I331" s="4">
        <v>130</v>
      </c>
      <c r="J331" s="4">
        <f t="shared" si="5"/>
        <v>302.5</v>
      </c>
    </row>
    <row r="332" spans="1:10" ht="20.100000000000001" customHeight="1" x14ac:dyDescent="0.25">
      <c r="A332" s="1" t="str">
        <f>VLOOKUP($C332,URS!$A:$F,6,)</f>
        <v>Juiz de Fora</v>
      </c>
      <c r="B332" s="1" t="s">
        <v>115</v>
      </c>
      <c r="C332" s="1" t="s">
        <v>116</v>
      </c>
      <c r="D332" s="1" t="s">
        <v>117</v>
      </c>
      <c r="E332" s="5" t="s">
        <v>11</v>
      </c>
      <c r="F332" s="5" t="s">
        <v>12</v>
      </c>
      <c r="G332" s="4">
        <v>8.5</v>
      </c>
      <c r="H332" s="4">
        <v>17</v>
      </c>
      <c r="I332" s="4">
        <v>17</v>
      </c>
      <c r="J332" s="4">
        <f t="shared" si="5"/>
        <v>42.5</v>
      </c>
    </row>
    <row r="333" spans="1:10" ht="20.100000000000001" customHeight="1" x14ac:dyDescent="0.25">
      <c r="A333" s="1" t="str">
        <f>VLOOKUP($C333,URS!$A:$F,6,)</f>
        <v>Juiz de Fora</v>
      </c>
      <c r="B333" s="1" t="s">
        <v>124</v>
      </c>
      <c r="C333" s="1" t="s">
        <v>125</v>
      </c>
      <c r="D333" s="1" t="s">
        <v>126</v>
      </c>
      <c r="E333" s="5" t="s">
        <v>11</v>
      </c>
      <c r="F333" s="5" t="s">
        <v>12</v>
      </c>
      <c r="G333" s="4">
        <v>15</v>
      </c>
      <c r="H333" s="4">
        <v>30</v>
      </c>
      <c r="I333" s="4">
        <v>28</v>
      </c>
      <c r="J333" s="4">
        <f t="shared" si="5"/>
        <v>73</v>
      </c>
    </row>
    <row r="334" spans="1:10" ht="20.100000000000001" customHeight="1" x14ac:dyDescent="0.25">
      <c r="A334" s="1" t="str">
        <f>VLOOKUP($C334,URS!$A:$F,6,)</f>
        <v>Juiz de Fora</v>
      </c>
      <c r="B334" s="1" t="s">
        <v>202</v>
      </c>
      <c r="C334" s="1" t="s">
        <v>203</v>
      </c>
      <c r="D334" s="1" t="s">
        <v>204</v>
      </c>
      <c r="E334" s="5" t="s">
        <v>11</v>
      </c>
      <c r="F334" s="5" t="s">
        <v>12</v>
      </c>
      <c r="G334" s="4">
        <v>13.5</v>
      </c>
      <c r="H334" s="4">
        <v>27</v>
      </c>
      <c r="I334" s="4">
        <v>43</v>
      </c>
      <c r="J334" s="4">
        <f t="shared" si="5"/>
        <v>83.5</v>
      </c>
    </row>
    <row r="335" spans="1:10" ht="20.100000000000001" customHeight="1" x14ac:dyDescent="0.25">
      <c r="A335" s="1" t="str">
        <f>VLOOKUP($C335,URS!$A:$F,6,)</f>
        <v>Juiz de Fora</v>
      </c>
      <c r="B335" s="1" t="s">
        <v>226</v>
      </c>
      <c r="C335" s="1" t="s">
        <v>227</v>
      </c>
      <c r="D335" s="1" t="s">
        <v>228</v>
      </c>
      <c r="E335" s="5" t="s">
        <v>11</v>
      </c>
      <c r="F335" s="5" t="s">
        <v>12</v>
      </c>
      <c r="G335" s="4">
        <v>19</v>
      </c>
      <c r="H335" s="4">
        <v>38</v>
      </c>
      <c r="I335" s="4">
        <v>34</v>
      </c>
      <c r="J335" s="4">
        <f t="shared" si="5"/>
        <v>91</v>
      </c>
    </row>
    <row r="336" spans="1:10" ht="20.100000000000001" customHeight="1" x14ac:dyDescent="0.25">
      <c r="A336" s="1" t="str">
        <f>VLOOKUP($C336,URS!$A:$F,6,)</f>
        <v>Juiz de Fora</v>
      </c>
      <c r="B336" s="1" t="s">
        <v>229</v>
      </c>
      <c r="C336" s="1" t="s">
        <v>230</v>
      </c>
      <c r="D336" s="1" t="s">
        <v>231</v>
      </c>
      <c r="E336" s="5" t="s">
        <v>11</v>
      </c>
      <c r="F336" s="5" t="s">
        <v>12</v>
      </c>
      <c r="G336" s="4">
        <v>71.5</v>
      </c>
      <c r="H336" s="4">
        <v>143</v>
      </c>
      <c r="I336" s="4">
        <v>158</v>
      </c>
      <c r="J336" s="4">
        <f t="shared" si="5"/>
        <v>372.5</v>
      </c>
    </row>
    <row r="337" spans="1:10" ht="20.100000000000001" customHeight="1" x14ac:dyDescent="0.25">
      <c r="A337" s="1" t="str">
        <f>VLOOKUP($C337,URS!$A:$F,6,)</f>
        <v>Juiz de Fora</v>
      </c>
      <c r="B337" s="1" t="s">
        <v>238</v>
      </c>
      <c r="C337" s="1" t="s">
        <v>239</v>
      </c>
      <c r="D337" s="1" t="s">
        <v>240</v>
      </c>
      <c r="E337" s="5" t="s">
        <v>11</v>
      </c>
      <c r="F337" s="5" t="s">
        <v>12</v>
      </c>
      <c r="G337" s="4">
        <v>17.5</v>
      </c>
      <c r="H337" s="4">
        <v>35</v>
      </c>
      <c r="I337" s="4">
        <v>49</v>
      </c>
      <c r="J337" s="4">
        <f t="shared" si="5"/>
        <v>101.5</v>
      </c>
    </row>
    <row r="338" spans="1:10" ht="20.100000000000001" customHeight="1" x14ac:dyDescent="0.25">
      <c r="A338" s="1" t="str">
        <f>VLOOKUP($C338,URS!$A:$F,6,)</f>
        <v>Juiz de Fora</v>
      </c>
      <c r="B338" s="1" t="s">
        <v>247</v>
      </c>
      <c r="C338" s="1" t="s">
        <v>248</v>
      </c>
      <c r="D338" s="1" t="s">
        <v>249</v>
      </c>
      <c r="E338" s="5" t="s">
        <v>11</v>
      </c>
      <c r="F338" s="5" t="s">
        <v>12</v>
      </c>
      <c r="G338" s="4">
        <v>28.5</v>
      </c>
      <c r="H338" s="4">
        <v>57</v>
      </c>
      <c r="I338" s="4">
        <v>68</v>
      </c>
      <c r="J338" s="4">
        <f t="shared" si="5"/>
        <v>153.5</v>
      </c>
    </row>
    <row r="339" spans="1:10" ht="20.100000000000001" customHeight="1" x14ac:dyDescent="0.25">
      <c r="A339" s="1" t="str">
        <f>VLOOKUP($C339,URS!$A:$F,6,)</f>
        <v>Juiz de Fora</v>
      </c>
      <c r="B339" s="1" t="s">
        <v>532</v>
      </c>
      <c r="C339" s="1" t="s">
        <v>533</v>
      </c>
      <c r="D339" s="1" t="s">
        <v>534</v>
      </c>
      <c r="E339" s="5" t="s">
        <v>11</v>
      </c>
      <c r="F339" s="5" t="s">
        <v>12</v>
      </c>
      <c r="G339" s="4">
        <v>18.5</v>
      </c>
      <c r="H339" s="4">
        <v>37</v>
      </c>
      <c r="I339" s="4">
        <v>30</v>
      </c>
      <c r="J339" s="4">
        <f t="shared" si="5"/>
        <v>85.5</v>
      </c>
    </row>
    <row r="340" spans="1:10" ht="20.100000000000001" customHeight="1" x14ac:dyDescent="0.25">
      <c r="A340" s="1" t="str">
        <f>VLOOKUP($C340,URS!$A:$F,6,)</f>
        <v>Juiz de Fora</v>
      </c>
      <c r="B340" s="1" t="s">
        <v>544</v>
      </c>
      <c r="C340" s="1" t="s">
        <v>545</v>
      </c>
      <c r="D340" s="1" t="s">
        <v>546</v>
      </c>
      <c r="E340" s="5" t="s">
        <v>11</v>
      </c>
      <c r="F340" s="5" t="s">
        <v>12</v>
      </c>
      <c r="G340" s="4">
        <v>14.5</v>
      </c>
      <c r="H340" s="4">
        <v>29</v>
      </c>
      <c r="I340" s="4">
        <v>35</v>
      </c>
      <c r="J340" s="4">
        <f t="shared" si="5"/>
        <v>78.5</v>
      </c>
    </row>
    <row r="341" spans="1:10" ht="20.100000000000001" customHeight="1" x14ac:dyDescent="0.25">
      <c r="A341" s="1" t="str">
        <f>VLOOKUP($C341,URS!$A:$F,6,)</f>
        <v>Juiz de Fora</v>
      </c>
      <c r="B341" s="1" t="s">
        <v>652</v>
      </c>
      <c r="C341" s="1" t="s">
        <v>653</v>
      </c>
      <c r="D341" s="1" t="s">
        <v>654</v>
      </c>
      <c r="E341" s="5" t="s">
        <v>11</v>
      </c>
      <c r="F341" s="5" t="s">
        <v>12</v>
      </c>
      <c r="G341" s="4">
        <v>18</v>
      </c>
      <c r="H341" s="4">
        <v>36</v>
      </c>
      <c r="I341" s="4">
        <v>31</v>
      </c>
      <c r="J341" s="4">
        <f t="shared" si="5"/>
        <v>85</v>
      </c>
    </row>
    <row r="342" spans="1:10" ht="20.100000000000001" customHeight="1" x14ac:dyDescent="0.25">
      <c r="A342" s="1" t="str">
        <f>VLOOKUP($C342,URS!$A:$F,6,)</f>
        <v>Juiz de Fora</v>
      </c>
      <c r="B342" s="1" t="s">
        <v>718</v>
      </c>
      <c r="C342" s="1" t="s">
        <v>719</v>
      </c>
      <c r="D342" s="1" t="s">
        <v>720</v>
      </c>
      <c r="E342" s="5" t="s">
        <v>11</v>
      </c>
      <c r="F342" s="5" t="s">
        <v>12</v>
      </c>
      <c r="G342" s="4">
        <v>25.5</v>
      </c>
      <c r="H342" s="4">
        <v>51</v>
      </c>
      <c r="I342" s="4">
        <v>59</v>
      </c>
      <c r="J342" s="4">
        <f t="shared" si="5"/>
        <v>135.5</v>
      </c>
    </row>
    <row r="343" spans="1:10" ht="20.100000000000001" customHeight="1" x14ac:dyDescent="0.25">
      <c r="A343" s="1" t="str">
        <f>VLOOKUP($C343,URS!$A:$F,6,)</f>
        <v>Juiz de Fora</v>
      </c>
      <c r="B343" s="1" t="s">
        <v>844</v>
      </c>
      <c r="C343" s="1" t="s">
        <v>845</v>
      </c>
      <c r="D343" s="1" t="s">
        <v>846</v>
      </c>
      <c r="E343" s="5" t="s">
        <v>11</v>
      </c>
      <c r="F343" s="5" t="s">
        <v>12</v>
      </c>
      <c r="G343" s="4">
        <v>32</v>
      </c>
      <c r="H343" s="4">
        <v>64</v>
      </c>
      <c r="I343" s="4">
        <v>53</v>
      </c>
      <c r="J343" s="4">
        <f t="shared" si="5"/>
        <v>149</v>
      </c>
    </row>
    <row r="344" spans="1:10" ht="20.100000000000001" customHeight="1" x14ac:dyDescent="0.25">
      <c r="A344" s="1" t="str">
        <f>VLOOKUP($C344,URS!$A:$F,6,)</f>
        <v>Juiz de Fora</v>
      </c>
      <c r="B344" s="1" t="s">
        <v>940</v>
      </c>
      <c r="C344" s="1" t="s">
        <v>941</v>
      </c>
      <c r="D344" s="1" t="s">
        <v>942</v>
      </c>
      <c r="E344" s="5" t="s">
        <v>11</v>
      </c>
      <c r="F344" s="5" t="s">
        <v>12</v>
      </c>
      <c r="G344" s="4">
        <v>15</v>
      </c>
      <c r="H344" s="4">
        <v>30</v>
      </c>
      <c r="I344" s="4">
        <v>42</v>
      </c>
      <c r="J344" s="4">
        <f t="shared" si="5"/>
        <v>87</v>
      </c>
    </row>
    <row r="345" spans="1:10" ht="20.100000000000001" customHeight="1" x14ac:dyDescent="0.25">
      <c r="A345" s="1" t="str">
        <f>VLOOKUP($C345,URS!$A:$F,6,)</f>
        <v>Juiz de Fora</v>
      </c>
      <c r="B345" s="1" t="s">
        <v>979</v>
      </c>
      <c r="C345" s="1" t="s">
        <v>980</v>
      </c>
      <c r="D345" s="1" t="s">
        <v>981</v>
      </c>
      <c r="E345" s="5" t="s">
        <v>11</v>
      </c>
      <c r="F345" s="5" t="s">
        <v>12</v>
      </c>
      <c r="G345" s="4">
        <v>18.5</v>
      </c>
      <c r="H345" s="4">
        <v>37</v>
      </c>
      <c r="I345" s="4">
        <v>43</v>
      </c>
      <c r="J345" s="4">
        <f t="shared" si="5"/>
        <v>98.5</v>
      </c>
    </row>
    <row r="346" spans="1:10" ht="20.100000000000001" customHeight="1" x14ac:dyDescent="0.25">
      <c r="A346" s="1" t="str">
        <f>VLOOKUP($C346,URS!$A:$F,6,)</f>
        <v>Juiz de Fora</v>
      </c>
      <c r="B346" s="1" t="s">
        <v>1267</v>
      </c>
      <c r="C346" s="1" t="s">
        <v>1268</v>
      </c>
      <c r="D346" s="1" t="s">
        <v>1269</v>
      </c>
      <c r="E346" s="5" t="s">
        <v>11</v>
      </c>
      <c r="F346" s="5" t="s">
        <v>12</v>
      </c>
      <c r="G346" s="4">
        <v>3021.5</v>
      </c>
      <c r="H346" s="4">
        <v>6043</v>
      </c>
      <c r="I346" s="4">
        <v>6011</v>
      </c>
      <c r="J346" s="4">
        <f t="shared" si="5"/>
        <v>15075.5</v>
      </c>
    </row>
    <row r="347" spans="1:10" ht="20.100000000000001" customHeight="1" x14ac:dyDescent="0.25">
      <c r="A347" s="1" t="str">
        <f>VLOOKUP($C347,URS!$A:$F,6,)</f>
        <v>Juiz de Fora</v>
      </c>
      <c r="B347" s="1" t="s">
        <v>1330</v>
      </c>
      <c r="C347" s="1" t="s">
        <v>1331</v>
      </c>
      <c r="D347" s="1" t="s">
        <v>1332</v>
      </c>
      <c r="E347" s="5" t="s">
        <v>11</v>
      </c>
      <c r="F347" s="5" t="s">
        <v>12</v>
      </c>
      <c r="G347" s="4">
        <v>23</v>
      </c>
      <c r="H347" s="4">
        <v>46</v>
      </c>
      <c r="I347" s="4">
        <v>51</v>
      </c>
      <c r="J347" s="4">
        <f t="shared" si="5"/>
        <v>120</v>
      </c>
    </row>
    <row r="348" spans="1:10" ht="20.100000000000001" customHeight="1" x14ac:dyDescent="0.25">
      <c r="A348" s="1" t="str">
        <f>VLOOKUP($C348,URS!$A:$F,6,)</f>
        <v>Juiz de Fora</v>
      </c>
      <c r="B348" s="1" t="s">
        <v>1333</v>
      </c>
      <c r="C348" s="1" t="s">
        <v>1334</v>
      </c>
      <c r="D348" s="1" t="s">
        <v>1335</v>
      </c>
      <c r="E348" s="5" t="s">
        <v>11</v>
      </c>
      <c r="F348" s="5" t="s">
        <v>12</v>
      </c>
      <c r="G348" s="4">
        <v>85.5</v>
      </c>
      <c r="H348" s="4">
        <v>171</v>
      </c>
      <c r="I348" s="4">
        <v>187</v>
      </c>
      <c r="J348" s="4">
        <f t="shared" si="5"/>
        <v>443.5</v>
      </c>
    </row>
    <row r="349" spans="1:10" ht="20.100000000000001" customHeight="1" x14ac:dyDescent="0.25">
      <c r="A349" s="1" t="str">
        <f>VLOOKUP($C349,URS!$A:$F,6,)</f>
        <v>Juiz de Fora</v>
      </c>
      <c r="B349" s="1" t="s">
        <v>1384</v>
      </c>
      <c r="C349" s="1" t="s">
        <v>1385</v>
      </c>
      <c r="D349" s="1" t="s">
        <v>1386</v>
      </c>
      <c r="E349" s="5" t="s">
        <v>11</v>
      </c>
      <c r="F349" s="5" t="s">
        <v>12</v>
      </c>
      <c r="G349" s="4">
        <v>78.5</v>
      </c>
      <c r="H349" s="4">
        <v>157</v>
      </c>
      <c r="I349" s="4">
        <v>150</v>
      </c>
      <c r="J349" s="4">
        <f t="shared" si="5"/>
        <v>385.5</v>
      </c>
    </row>
    <row r="350" spans="1:10" ht="20.100000000000001" customHeight="1" x14ac:dyDescent="0.25">
      <c r="A350" s="1" t="str">
        <f>VLOOKUP($C350,URS!$A:$F,6,)</f>
        <v>Juiz de Fora</v>
      </c>
      <c r="B350" s="1" t="s">
        <v>1399</v>
      </c>
      <c r="C350" s="1" t="s">
        <v>1400</v>
      </c>
      <c r="D350" s="1" t="s">
        <v>1401</v>
      </c>
      <c r="E350" s="5" t="s">
        <v>11</v>
      </c>
      <c r="F350" s="5" t="s">
        <v>12</v>
      </c>
      <c r="G350" s="4">
        <v>15</v>
      </c>
      <c r="H350" s="4">
        <v>30</v>
      </c>
      <c r="I350" s="4">
        <v>35</v>
      </c>
      <c r="J350" s="4">
        <f t="shared" si="5"/>
        <v>80</v>
      </c>
    </row>
    <row r="351" spans="1:10" ht="20.100000000000001" customHeight="1" x14ac:dyDescent="0.25">
      <c r="A351" s="1" t="str">
        <f>VLOOKUP($C351,URS!$A:$F,6,)</f>
        <v>Juiz de Fora</v>
      </c>
      <c r="B351" s="1" t="s">
        <v>1423</v>
      </c>
      <c r="C351" s="1" t="s">
        <v>1424</v>
      </c>
      <c r="D351" s="1" t="s">
        <v>1425</v>
      </c>
      <c r="E351" s="5" t="s">
        <v>11</v>
      </c>
      <c r="F351" s="5" t="s">
        <v>12</v>
      </c>
      <c r="G351" s="4">
        <v>71.5</v>
      </c>
      <c r="H351" s="4">
        <v>143</v>
      </c>
      <c r="I351" s="4">
        <v>157</v>
      </c>
      <c r="J351" s="4">
        <f t="shared" si="5"/>
        <v>371.5</v>
      </c>
    </row>
    <row r="352" spans="1:10" ht="20.100000000000001" customHeight="1" x14ac:dyDescent="0.25">
      <c r="A352" s="1" t="str">
        <f>VLOOKUP($C352,URS!$A:$F,6,)</f>
        <v>Juiz de Fora</v>
      </c>
      <c r="B352" s="1" t="s">
        <v>1594</v>
      </c>
      <c r="C352" s="1" t="s">
        <v>1595</v>
      </c>
      <c r="D352" s="1" t="s">
        <v>1596</v>
      </c>
      <c r="E352" s="5" t="s">
        <v>11</v>
      </c>
      <c r="F352" s="5" t="s">
        <v>12</v>
      </c>
      <c r="G352" s="4">
        <v>10.5</v>
      </c>
      <c r="H352" s="4">
        <v>21</v>
      </c>
      <c r="I352" s="4">
        <v>14</v>
      </c>
      <c r="J352" s="4">
        <f t="shared" si="5"/>
        <v>45.5</v>
      </c>
    </row>
    <row r="353" spans="1:10" ht="20.100000000000001" customHeight="1" x14ac:dyDescent="0.25">
      <c r="A353" s="1" t="str">
        <f>VLOOKUP($C353,URS!$A:$F,6,)</f>
        <v>Juiz de Fora</v>
      </c>
      <c r="B353" s="1" t="s">
        <v>1606</v>
      </c>
      <c r="C353" s="1" t="s">
        <v>1607</v>
      </c>
      <c r="D353" s="1" t="s">
        <v>1608</v>
      </c>
      <c r="E353" s="5" t="s">
        <v>11</v>
      </c>
      <c r="F353" s="5" t="s">
        <v>12</v>
      </c>
      <c r="G353" s="4">
        <v>10.5</v>
      </c>
      <c r="H353" s="4">
        <v>21</v>
      </c>
      <c r="I353" s="4">
        <v>24</v>
      </c>
      <c r="J353" s="4">
        <f t="shared" si="5"/>
        <v>55.5</v>
      </c>
    </row>
    <row r="354" spans="1:10" ht="20.100000000000001" customHeight="1" x14ac:dyDescent="0.25">
      <c r="A354" s="1" t="str">
        <f>VLOOKUP($C354,URS!$A:$F,6,)</f>
        <v>Juiz de Fora</v>
      </c>
      <c r="B354" s="1" t="s">
        <v>1681</v>
      </c>
      <c r="C354" s="1" t="s">
        <v>1682</v>
      </c>
      <c r="D354" s="1" t="s">
        <v>1683</v>
      </c>
      <c r="E354" s="5" t="s">
        <v>11</v>
      </c>
      <c r="F354" s="5" t="s">
        <v>12</v>
      </c>
      <c r="G354" s="4">
        <v>10</v>
      </c>
      <c r="H354" s="4">
        <v>20</v>
      </c>
      <c r="I354" s="4">
        <v>20</v>
      </c>
      <c r="J354" s="4">
        <f t="shared" si="5"/>
        <v>50</v>
      </c>
    </row>
    <row r="355" spans="1:10" ht="20.100000000000001" customHeight="1" x14ac:dyDescent="0.25">
      <c r="A355" s="1" t="str">
        <f>VLOOKUP($C355,URS!$A:$F,6,)</f>
        <v>Juiz de Fora</v>
      </c>
      <c r="B355" s="1" t="s">
        <v>1738</v>
      </c>
      <c r="C355" s="1" t="s">
        <v>1739</v>
      </c>
      <c r="D355" s="1" t="s">
        <v>1740</v>
      </c>
      <c r="E355" s="5" t="s">
        <v>11</v>
      </c>
      <c r="F355" s="5" t="s">
        <v>12</v>
      </c>
      <c r="G355" s="4">
        <v>6.5</v>
      </c>
      <c r="H355" s="4">
        <v>13</v>
      </c>
      <c r="I355" s="4">
        <v>21</v>
      </c>
      <c r="J355" s="4">
        <f t="shared" si="5"/>
        <v>40.5</v>
      </c>
    </row>
    <row r="356" spans="1:10" ht="20.100000000000001" customHeight="1" x14ac:dyDescent="0.25">
      <c r="A356" s="1" t="str">
        <f>VLOOKUP($C356,URS!$A:$F,6,)</f>
        <v>Juiz de Fora</v>
      </c>
      <c r="B356" s="1" t="s">
        <v>1741</v>
      </c>
      <c r="C356" s="1" t="s">
        <v>1742</v>
      </c>
      <c r="D356" s="1" t="s">
        <v>1743</v>
      </c>
      <c r="E356" s="5" t="s">
        <v>11</v>
      </c>
      <c r="F356" s="5" t="s">
        <v>12</v>
      </c>
      <c r="G356" s="4">
        <v>16.5</v>
      </c>
      <c r="H356" s="4">
        <v>33</v>
      </c>
      <c r="I356" s="4">
        <v>40</v>
      </c>
      <c r="J356" s="4">
        <f t="shared" si="5"/>
        <v>89.5</v>
      </c>
    </row>
    <row r="357" spans="1:10" ht="20.100000000000001" customHeight="1" x14ac:dyDescent="0.25">
      <c r="A357" s="1" t="str">
        <f>VLOOKUP($C357,URS!$A:$F,6,)</f>
        <v>Juiz de Fora</v>
      </c>
      <c r="B357" s="1" t="s">
        <v>1762</v>
      </c>
      <c r="C357" s="1" t="s">
        <v>1763</v>
      </c>
      <c r="D357" s="1" t="s">
        <v>1764</v>
      </c>
      <c r="E357" s="5" t="s">
        <v>11</v>
      </c>
      <c r="F357" s="5" t="s">
        <v>12</v>
      </c>
      <c r="G357" s="4">
        <v>15.5</v>
      </c>
      <c r="H357" s="4">
        <v>31</v>
      </c>
      <c r="I357" s="4">
        <v>27</v>
      </c>
      <c r="J357" s="4">
        <f t="shared" si="5"/>
        <v>73.5</v>
      </c>
    </row>
    <row r="358" spans="1:10" ht="20.100000000000001" customHeight="1" x14ac:dyDescent="0.25">
      <c r="A358" s="1" t="str">
        <f>VLOOKUP($C358,URS!$A:$F,6,)</f>
        <v>Juiz de Fora</v>
      </c>
      <c r="B358" s="1" t="s">
        <v>1942</v>
      </c>
      <c r="C358" s="1" t="s">
        <v>1943</v>
      </c>
      <c r="D358" s="1" t="s">
        <v>1944</v>
      </c>
      <c r="E358" s="5" t="s">
        <v>11</v>
      </c>
      <c r="F358" s="5" t="s">
        <v>12</v>
      </c>
      <c r="G358" s="4">
        <v>44.5</v>
      </c>
      <c r="H358" s="4">
        <v>89</v>
      </c>
      <c r="I358" s="4">
        <v>92</v>
      </c>
      <c r="J358" s="4">
        <f t="shared" si="5"/>
        <v>225.5</v>
      </c>
    </row>
    <row r="359" spans="1:10" ht="20.100000000000001" customHeight="1" x14ac:dyDescent="0.25">
      <c r="A359" s="1" t="str">
        <f>VLOOKUP($C359,URS!$A:$F,6,)</f>
        <v>Juiz de Fora</v>
      </c>
      <c r="B359" s="1" t="s">
        <v>1957</v>
      </c>
      <c r="C359" s="1" t="s">
        <v>1958</v>
      </c>
      <c r="D359" s="1" t="s">
        <v>1959</v>
      </c>
      <c r="E359" s="5" t="s">
        <v>11</v>
      </c>
      <c r="F359" s="5" t="s">
        <v>12</v>
      </c>
      <c r="G359" s="4">
        <v>23.5</v>
      </c>
      <c r="H359" s="4">
        <v>47</v>
      </c>
      <c r="I359" s="4">
        <v>60</v>
      </c>
      <c r="J359" s="4">
        <f t="shared" si="5"/>
        <v>130.5</v>
      </c>
    </row>
    <row r="360" spans="1:10" ht="20.100000000000001" customHeight="1" x14ac:dyDescent="0.25">
      <c r="A360" s="1" t="str">
        <f>VLOOKUP($C360,URS!$A:$F,6,)</f>
        <v>Juiz de Fora</v>
      </c>
      <c r="B360" s="1" t="s">
        <v>1966</v>
      </c>
      <c r="C360" s="1" t="s">
        <v>1967</v>
      </c>
      <c r="D360" s="1" t="s">
        <v>1968</v>
      </c>
      <c r="E360" s="5" t="s">
        <v>11</v>
      </c>
      <c r="F360" s="5" t="s">
        <v>12</v>
      </c>
      <c r="G360" s="4">
        <v>17</v>
      </c>
      <c r="H360" s="4">
        <v>34</v>
      </c>
      <c r="I360" s="4">
        <v>28</v>
      </c>
      <c r="J360" s="4">
        <f t="shared" si="5"/>
        <v>79</v>
      </c>
    </row>
    <row r="361" spans="1:10" ht="20.100000000000001" customHeight="1" x14ac:dyDescent="0.25">
      <c r="A361" s="1" t="str">
        <f>VLOOKUP($C361,URS!$A:$F,6,)</f>
        <v>Juiz de Fora</v>
      </c>
      <c r="B361" s="1" t="s">
        <v>2005</v>
      </c>
      <c r="C361" s="1" t="s">
        <v>2006</v>
      </c>
      <c r="D361" s="1" t="s">
        <v>2007</v>
      </c>
      <c r="E361" s="5" t="s">
        <v>11</v>
      </c>
      <c r="F361" s="5" t="s">
        <v>12</v>
      </c>
      <c r="G361" s="4">
        <v>19.5</v>
      </c>
      <c r="H361" s="4">
        <v>39</v>
      </c>
      <c r="I361" s="4">
        <v>41</v>
      </c>
      <c r="J361" s="4">
        <f t="shared" si="5"/>
        <v>99.5</v>
      </c>
    </row>
    <row r="362" spans="1:10" ht="20.100000000000001" customHeight="1" x14ac:dyDescent="0.25">
      <c r="A362" s="1" t="str">
        <f>VLOOKUP($C362,URS!$A:$F,6,)</f>
        <v>Juiz de Fora</v>
      </c>
      <c r="B362" s="1" t="s">
        <v>2056</v>
      </c>
      <c r="C362" s="1" t="s">
        <v>2057</v>
      </c>
      <c r="D362" s="1" t="s">
        <v>2058</v>
      </c>
      <c r="E362" s="5" t="s">
        <v>11</v>
      </c>
      <c r="F362" s="5" t="s">
        <v>12</v>
      </c>
      <c r="G362" s="4">
        <v>13.5</v>
      </c>
      <c r="H362" s="4">
        <v>27</v>
      </c>
      <c r="I362" s="4">
        <v>48</v>
      </c>
      <c r="J362" s="4">
        <f t="shared" si="5"/>
        <v>88.5</v>
      </c>
    </row>
    <row r="363" spans="1:10" ht="20.100000000000001" customHeight="1" x14ac:dyDescent="0.25">
      <c r="A363" s="1" t="str">
        <f>VLOOKUP($C363,URS!$A:$F,6,)</f>
        <v>Juiz de Fora</v>
      </c>
      <c r="B363" s="1" t="s">
        <v>2080</v>
      </c>
      <c r="C363" s="1" t="s">
        <v>2081</v>
      </c>
      <c r="D363" s="1" t="s">
        <v>2082</v>
      </c>
      <c r="E363" s="5" t="s">
        <v>11</v>
      </c>
      <c r="F363" s="5" t="s">
        <v>12</v>
      </c>
      <c r="G363" s="4">
        <v>21</v>
      </c>
      <c r="H363" s="4">
        <v>42</v>
      </c>
      <c r="I363" s="4">
        <v>48</v>
      </c>
      <c r="J363" s="4">
        <f t="shared" si="5"/>
        <v>111</v>
      </c>
    </row>
    <row r="364" spans="1:10" ht="20.100000000000001" customHeight="1" x14ac:dyDescent="0.25">
      <c r="A364" s="1" t="str">
        <f>VLOOKUP($C364,URS!$A:$F,6,)</f>
        <v>Juiz de Fora</v>
      </c>
      <c r="B364" s="1" t="s">
        <v>2128</v>
      </c>
      <c r="C364" s="1" t="s">
        <v>2129</v>
      </c>
      <c r="D364" s="1" t="s">
        <v>2130</v>
      </c>
      <c r="E364" s="5" t="s">
        <v>11</v>
      </c>
      <c r="F364" s="5" t="s">
        <v>12</v>
      </c>
      <c r="G364" s="4">
        <v>220</v>
      </c>
      <c r="H364" s="4">
        <v>440</v>
      </c>
      <c r="I364" s="4">
        <v>516</v>
      </c>
      <c r="J364" s="4">
        <f t="shared" si="5"/>
        <v>1176</v>
      </c>
    </row>
    <row r="365" spans="1:10" ht="20.100000000000001" customHeight="1" x14ac:dyDescent="0.25">
      <c r="A365" s="1" t="str">
        <f>VLOOKUP($C365,URS!$A:$F,6,)</f>
        <v>Juiz de Fora</v>
      </c>
      <c r="B365" s="1" t="s">
        <v>2218</v>
      </c>
      <c r="C365" s="1" t="s">
        <v>2219</v>
      </c>
      <c r="D365" s="1" t="s">
        <v>2220</v>
      </c>
      <c r="E365" s="5" t="s">
        <v>11</v>
      </c>
      <c r="F365" s="5" t="s">
        <v>12</v>
      </c>
      <c r="G365" s="4">
        <v>155.5</v>
      </c>
      <c r="H365" s="4">
        <v>311</v>
      </c>
      <c r="I365" s="4">
        <v>277</v>
      </c>
      <c r="J365" s="4">
        <f t="shared" si="5"/>
        <v>743.5</v>
      </c>
    </row>
    <row r="366" spans="1:10" ht="20.100000000000001" customHeight="1" x14ac:dyDescent="0.25">
      <c r="A366" s="1" t="str">
        <f>VLOOKUP($C366,URS!$A:$F,6,)</f>
        <v>Juiz de Fora</v>
      </c>
      <c r="B366" s="1" t="s">
        <v>2326</v>
      </c>
      <c r="C366" s="1" t="s">
        <v>2327</v>
      </c>
      <c r="D366" s="1" t="s">
        <v>2328</v>
      </c>
      <c r="E366" s="5" t="s">
        <v>11</v>
      </c>
      <c r="F366" s="5" t="s">
        <v>12</v>
      </c>
      <c r="G366" s="4">
        <v>13.5</v>
      </c>
      <c r="H366" s="4">
        <v>27</v>
      </c>
      <c r="I366" s="4">
        <v>31</v>
      </c>
      <c r="J366" s="4">
        <f t="shared" si="5"/>
        <v>71.5</v>
      </c>
    </row>
    <row r="367" spans="1:10" ht="20.100000000000001" customHeight="1" x14ac:dyDescent="0.25">
      <c r="A367" s="1" t="str">
        <f>VLOOKUP($C367,URS!$A:$F,6,)</f>
        <v>Juiz de Fora</v>
      </c>
      <c r="B367" s="1" t="s">
        <v>2386</v>
      </c>
      <c r="C367" s="1" t="s">
        <v>2387</v>
      </c>
      <c r="D367" s="1" t="s">
        <v>2388</v>
      </c>
      <c r="E367" s="5" t="s">
        <v>11</v>
      </c>
      <c r="F367" s="5" t="s">
        <v>12</v>
      </c>
      <c r="G367" s="4">
        <v>12.5</v>
      </c>
      <c r="H367" s="4">
        <v>25</v>
      </c>
      <c r="I367" s="4">
        <v>31</v>
      </c>
      <c r="J367" s="4">
        <f t="shared" si="5"/>
        <v>68.5</v>
      </c>
    </row>
    <row r="368" spans="1:10" ht="20.100000000000001" customHeight="1" x14ac:dyDescent="0.25">
      <c r="A368" s="1" t="str">
        <f>VLOOKUP($C368,URS!$A:$F,6,)</f>
        <v>Leopoldina</v>
      </c>
      <c r="B368" s="1" t="s">
        <v>52</v>
      </c>
      <c r="C368" s="1" t="s">
        <v>53</v>
      </c>
      <c r="D368" s="1" t="s">
        <v>54</v>
      </c>
      <c r="E368" s="5" t="s">
        <v>11</v>
      </c>
      <c r="F368" s="5" t="s">
        <v>12</v>
      </c>
      <c r="G368" s="4">
        <v>181</v>
      </c>
      <c r="H368" s="4">
        <v>362</v>
      </c>
      <c r="I368" s="4">
        <v>413</v>
      </c>
      <c r="J368" s="4">
        <f t="shared" si="5"/>
        <v>956</v>
      </c>
    </row>
    <row r="369" spans="1:10" ht="20.100000000000001" customHeight="1" x14ac:dyDescent="0.25">
      <c r="A369" s="1" t="str">
        <f>VLOOKUP($C369,URS!$A:$F,6,)</f>
        <v>Leopoldina</v>
      </c>
      <c r="B369" s="1" t="s">
        <v>151</v>
      </c>
      <c r="C369" s="1" t="s">
        <v>152</v>
      </c>
      <c r="D369" s="1" t="s">
        <v>153</v>
      </c>
      <c r="E369" s="5" t="s">
        <v>11</v>
      </c>
      <c r="F369" s="5" t="s">
        <v>12</v>
      </c>
      <c r="G369" s="4">
        <v>17</v>
      </c>
      <c r="H369" s="4">
        <v>34</v>
      </c>
      <c r="I369" s="4">
        <v>26</v>
      </c>
      <c r="J369" s="4">
        <f t="shared" si="5"/>
        <v>77</v>
      </c>
    </row>
    <row r="370" spans="1:10" ht="20.100000000000001" customHeight="1" x14ac:dyDescent="0.25">
      <c r="A370" s="1" t="str">
        <f>VLOOKUP($C370,URS!$A:$F,6,)</f>
        <v>Leopoldina</v>
      </c>
      <c r="B370" s="1" t="s">
        <v>160</v>
      </c>
      <c r="C370" s="1" t="s">
        <v>161</v>
      </c>
      <c r="D370" s="1" t="s">
        <v>162</v>
      </c>
      <c r="E370" s="5" t="s">
        <v>11</v>
      </c>
      <c r="F370" s="5" t="s">
        <v>12</v>
      </c>
      <c r="G370" s="4">
        <v>63.5</v>
      </c>
      <c r="H370" s="4">
        <v>127</v>
      </c>
      <c r="I370" s="4">
        <v>159</v>
      </c>
      <c r="J370" s="4">
        <f t="shared" si="5"/>
        <v>349.5</v>
      </c>
    </row>
    <row r="371" spans="1:10" ht="20.100000000000001" customHeight="1" x14ac:dyDescent="0.25">
      <c r="A371" s="1" t="str">
        <f>VLOOKUP($C371,URS!$A:$F,6,)</f>
        <v>Leopoldina</v>
      </c>
      <c r="B371" s="1" t="s">
        <v>505</v>
      </c>
      <c r="C371" s="1" t="s">
        <v>506</v>
      </c>
      <c r="D371" s="1" t="s">
        <v>507</v>
      </c>
      <c r="E371" s="5" t="s">
        <v>11</v>
      </c>
      <c r="F371" s="5" t="s">
        <v>12</v>
      </c>
      <c r="G371" s="4">
        <v>335</v>
      </c>
      <c r="H371" s="4">
        <v>670</v>
      </c>
      <c r="I371" s="4">
        <v>786</v>
      </c>
      <c r="J371" s="4">
        <f t="shared" si="5"/>
        <v>1791</v>
      </c>
    </row>
    <row r="372" spans="1:10" ht="20.100000000000001" customHeight="1" x14ac:dyDescent="0.25">
      <c r="A372" s="1" t="str">
        <f>VLOOKUP($C372,URS!$A:$F,6,)</f>
        <v>Leopoldina</v>
      </c>
      <c r="B372" s="1" t="s">
        <v>775</v>
      </c>
      <c r="C372" s="1" t="s">
        <v>776</v>
      </c>
      <c r="D372" s="1" t="s">
        <v>777</v>
      </c>
      <c r="E372" s="5" t="s">
        <v>11</v>
      </c>
      <c r="F372" s="5" t="s">
        <v>12</v>
      </c>
      <c r="G372" s="4">
        <v>37.5</v>
      </c>
      <c r="H372" s="4">
        <v>75</v>
      </c>
      <c r="I372" s="4">
        <v>78</v>
      </c>
      <c r="J372" s="4">
        <f t="shared" si="5"/>
        <v>190.5</v>
      </c>
    </row>
    <row r="373" spans="1:10" ht="20.100000000000001" customHeight="1" x14ac:dyDescent="0.25">
      <c r="A373" s="1" t="str">
        <f>VLOOKUP($C373,URS!$A:$F,6,)</f>
        <v>Leopoldina</v>
      </c>
      <c r="B373" s="1" t="s">
        <v>832</v>
      </c>
      <c r="C373" s="1" t="s">
        <v>833</v>
      </c>
      <c r="D373" s="1" t="s">
        <v>834</v>
      </c>
      <c r="E373" s="5" t="s">
        <v>11</v>
      </c>
      <c r="F373" s="5" t="s">
        <v>12</v>
      </c>
      <c r="G373" s="4">
        <v>14.5</v>
      </c>
      <c r="H373" s="4">
        <v>29</v>
      </c>
      <c r="I373" s="4">
        <v>26</v>
      </c>
      <c r="J373" s="4">
        <f t="shared" si="5"/>
        <v>69.5</v>
      </c>
    </row>
    <row r="374" spans="1:10" ht="20.100000000000001" customHeight="1" x14ac:dyDescent="0.25">
      <c r="A374" s="1" t="str">
        <f>VLOOKUP($C374,URS!$A:$F,6,)</f>
        <v>Leopoldina</v>
      </c>
      <c r="B374" s="1" t="s">
        <v>1117</v>
      </c>
      <c r="C374" s="1" t="s">
        <v>1118</v>
      </c>
      <c r="D374" s="1" t="s">
        <v>1119</v>
      </c>
      <c r="E374" s="5" t="s">
        <v>11</v>
      </c>
      <c r="F374" s="5" t="s">
        <v>12</v>
      </c>
      <c r="G374" s="4">
        <v>25</v>
      </c>
      <c r="H374" s="4">
        <v>50</v>
      </c>
      <c r="I374" s="4">
        <v>37</v>
      </c>
      <c r="J374" s="4">
        <f t="shared" si="5"/>
        <v>112</v>
      </c>
    </row>
    <row r="375" spans="1:10" ht="20.100000000000001" customHeight="1" x14ac:dyDescent="0.25">
      <c r="A375" s="1" t="str">
        <f>VLOOKUP($C375,URS!$A:$F,6,)</f>
        <v>Leopoldina</v>
      </c>
      <c r="B375" s="1" t="s">
        <v>1312</v>
      </c>
      <c r="C375" s="1" t="s">
        <v>1313</v>
      </c>
      <c r="D375" s="1" t="s">
        <v>1314</v>
      </c>
      <c r="E375" s="5" t="s">
        <v>11</v>
      </c>
      <c r="F375" s="5" t="s">
        <v>12</v>
      </c>
      <c r="G375" s="4">
        <v>33.5</v>
      </c>
      <c r="H375" s="4">
        <v>67</v>
      </c>
      <c r="I375" s="4">
        <v>65</v>
      </c>
      <c r="J375" s="4">
        <f t="shared" si="5"/>
        <v>165.5</v>
      </c>
    </row>
    <row r="376" spans="1:10" ht="20.100000000000001" customHeight="1" x14ac:dyDescent="0.25">
      <c r="A376" s="1" t="str">
        <f>VLOOKUP($C376,URS!$A:$F,6,)</f>
        <v>Leopoldina</v>
      </c>
      <c r="B376" s="1" t="s">
        <v>1327</v>
      </c>
      <c r="C376" s="1" t="s">
        <v>1328</v>
      </c>
      <c r="D376" s="1" t="s">
        <v>1329</v>
      </c>
      <c r="E376" s="5" t="s">
        <v>11</v>
      </c>
      <c r="F376" s="5" t="s">
        <v>12</v>
      </c>
      <c r="G376" s="4">
        <v>290.5</v>
      </c>
      <c r="H376" s="4">
        <v>581</v>
      </c>
      <c r="I376" s="4">
        <v>598</v>
      </c>
      <c r="J376" s="4">
        <f t="shared" si="5"/>
        <v>1469.5</v>
      </c>
    </row>
    <row r="377" spans="1:10" ht="20.100000000000001" customHeight="1" x14ac:dyDescent="0.25">
      <c r="A377" s="1" t="str">
        <f>VLOOKUP($C377,URS!$A:$F,6,)</f>
        <v>Leopoldina</v>
      </c>
      <c r="B377" s="1" t="s">
        <v>1648</v>
      </c>
      <c r="C377" s="1" t="s">
        <v>1649</v>
      </c>
      <c r="D377" s="1" t="s">
        <v>1650</v>
      </c>
      <c r="E377" s="5" t="s">
        <v>11</v>
      </c>
      <c r="F377" s="5" t="s">
        <v>12</v>
      </c>
      <c r="G377" s="4">
        <v>23.5</v>
      </c>
      <c r="H377" s="4">
        <v>47</v>
      </c>
      <c r="I377" s="4">
        <v>66</v>
      </c>
      <c r="J377" s="4">
        <f t="shared" si="5"/>
        <v>136.5</v>
      </c>
    </row>
    <row r="378" spans="1:10" ht="20.100000000000001" customHeight="1" x14ac:dyDescent="0.25">
      <c r="A378" s="1" t="str">
        <f>VLOOKUP($C378,URS!$A:$F,6,)</f>
        <v>Leopoldina</v>
      </c>
      <c r="B378" s="1" t="s">
        <v>1801</v>
      </c>
      <c r="C378" s="1" t="s">
        <v>1802</v>
      </c>
      <c r="D378" s="1" t="s">
        <v>1803</v>
      </c>
      <c r="E378" s="5" t="s">
        <v>11</v>
      </c>
      <c r="F378" s="5" t="s">
        <v>12</v>
      </c>
      <c r="G378" s="4">
        <v>76.5</v>
      </c>
      <c r="H378" s="4">
        <v>153</v>
      </c>
      <c r="I378" s="4">
        <v>123</v>
      </c>
      <c r="J378" s="4">
        <f t="shared" si="5"/>
        <v>352.5</v>
      </c>
    </row>
    <row r="379" spans="1:10" ht="20.100000000000001" customHeight="1" x14ac:dyDescent="0.25">
      <c r="A379" s="1" t="str">
        <f>VLOOKUP($C379,URS!$A:$F,6,)</f>
        <v>Leopoldina</v>
      </c>
      <c r="B379" s="1" t="s">
        <v>1897</v>
      </c>
      <c r="C379" s="1" t="s">
        <v>1898</v>
      </c>
      <c r="D379" s="1" t="s">
        <v>1899</v>
      </c>
      <c r="E379" s="5" t="s">
        <v>11</v>
      </c>
      <c r="F379" s="5" t="s">
        <v>12</v>
      </c>
      <c r="G379" s="4">
        <v>38</v>
      </c>
      <c r="H379" s="4">
        <v>76</v>
      </c>
      <c r="I379" s="4">
        <v>111</v>
      </c>
      <c r="J379" s="4">
        <f t="shared" si="5"/>
        <v>225</v>
      </c>
    </row>
    <row r="380" spans="1:10" ht="20.100000000000001" customHeight="1" x14ac:dyDescent="0.25">
      <c r="A380" s="1" t="str">
        <f>VLOOKUP($C380,URS!$A:$F,6,)</f>
        <v>Leopoldina</v>
      </c>
      <c r="B380" s="1" t="s">
        <v>2050</v>
      </c>
      <c r="C380" s="1" t="s">
        <v>2051</v>
      </c>
      <c r="D380" s="1" t="s">
        <v>2052</v>
      </c>
      <c r="E380" s="5" t="s">
        <v>11</v>
      </c>
      <c r="F380" s="5" t="s">
        <v>12</v>
      </c>
      <c r="G380" s="4">
        <v>12.5</v>
      </c>
      <c r="H380" s="4">
        <v>25</v>
      </c>
      <c r="I380" s="4">
        <v>44</v>
      </c>
      <c r="J380" s="4">
        <f t="shared" si="5"/>
        <v>81.5</v>
      </c>
    </row>
    <row r="381" spans="1:10" ht="20.100000000000001" customHeight="1" x14ac:dyDescent="0.25">
      <c r="A381" s="1" t="str">
        <f>VLOOKUP($C381,URS!$A:$F,6,)</f>
        <v>Leopoldina</v>
      </c>
      <c r="B381" s="1" t="s">
        <v>2104</v>
      </c>
      <c r="C381" s="1" t="s">
        <v>2105</v>
      </c>
      <c r="D381" s="1" t="s">
        <v>2106</v>
      </c>
      <c r="E381" s="5" t="s">
        <v>11</v>
      </c>
      <c r="F381" s="5" t="s">
        <v>12</v>
      </c>
      <c r="G381" s="4">
        <v>14</v>
      </c>
      <c r="H381" s="4">
        <v>28</v>
      </c>
      <c r="I381" s="4">
        <v>38</v>
      </c>
      <c r="J381" s="4">
        <f t="shared" si="5"/>
        <v>80</v>
      </c>
    </row>
    <row r="382" spans="1:10" ht="20.100000000000001" customHeight="1" x14ac:dyDescent="0.25">
      <c r="A382" s="1" t="str">
        <f>VLOOKUP($C382,URS!$A:$F,6,)</f>
        <v>Leopoldina</v>
      </c>
      <c r="B382" s="1" t="s">
        <v>2563</v>
      </c>
      <c r="C382" s="1" t="s">
        <v>2564</v>
      </c>
      <c r="D382" s="1" t="s">
        <v>2565</v>
      </c>
      <c r="E382" s="5" t="s">
        <v>11</v>
      </c>
      <c r="F382" s="5" t="s">
        <v>12</v>
      </c>
      <c r="G382" s="4">
        <v>27</v>
      </c>
      <c r="H382" s="4">
        <v>54</v>
      </c>
      <c r="I382" s="4">
        <v>71</v>
      </c>
      <c r="J382" s="4">
        <f t="shared" si="5"/>
        <v>152</v>
      </c>
    </row>
    <row r="383" spans="1:10" ht="20.100000000000001" customHeight="1" x14ac:dyDescent="0.25">
      <c r="A383" s="1" t="str">
        <f>VLOOKUP($C383,URS!$A:$F,6,)</f>
        <v>Manhumirim</v>
      </c>
      <c r="B383" s="1" t="s">
        <v>16</v>
      </c>
      <c r="C383" s="1" t="s">
        <v>17</v>
      </c>
      <c r="D383" s="1" t="s">
        <v>18</v>
      </c>
      <c r="E383" s="5" t="s">
        <v>11</v>
      </c>
      <c r="F383" s="5" t="s">
        <v>12</v>
      </c>
      <c r="G383" s="4">
        <v>79</v>
      </c>
      <c r="H383" s="4">
        <v>158</v>
      </c>
      <c r="I383" s="4">
        <v>169</v>
      </c>
      <c r="J383" s="4">
        <f t="shared" si="5"/>
        <v>406</v>
      </c>
    </row>
    <row r="384" spans="1:10" ht="20.100000000000001" customHeight="1" x14ac:dyDescent="0.25">
      <c r="A384" s="1" t="str">
        <f>VLOOKUP($C384,URS!$A:$F,6,)</f>
        <v>Manhumirim</v>
      </c>
      <c r="B384" s="1" t="s">
        <v>73</v>
      </c>
      <c r="C384" s="1" t="s">
        <v>74</v>
      </c>
      <c r="D384" s="1" t="s">
        <v>75</v>
      </c>
      <c r="E384" s="5" t="s">
        <v>11</v>
      </c>
      <c r="F384" s="5" t="s">
        <v>12</v>
      </c>
      <c r="G384" s="4">
        <v>38.5</v>
      </c>
      <c r="H384" s="4">
        <v>77</v>
      </c>
      <c r="I384" s="4">
        <v>84</v>
      </c>
      <c r="J384" s="4">
        <f t="shared" si="5"/>
        <v>199.5</v>
      </c>
    </row>
    <row r="385" spans="1:10" ht="20.100000000000001" customHeight="1" x14ac:dyDescent="0.25">
      <c r="A385" s="1" t="str">
        <f>VLOOKUP($C385,URS!$A:$F,6,)</f>
        <v>Manhumirim</v>
      </c>
      <c r="B385" s="1" t="s">
        <v>337</v>
      </c>
      <c r="C385" s="1" t="s">
        <v>338</v>
      </c>
      <c r="D385" s="1" t="s">
        <v>339</v>
      </c>
      <c r="E385" s="5" t="s">
        <v>11</v>
      </c>
      <c r="F385" s="5" t="s">
        <v>12</v>
      </c>
      <c r="G385" s="4">
        <v>30.5</v>
      </c>
      <c r="H385" s="4">
        <v>61</v>
      </c>
      <c r="I385" s="4">
        <v>81</v>
      </c>
      <c r="J385" s="4">
        <f t="shared" si="5"/>
        <v>172.5</v>
      </c>
    </row>
    <row r="386" spans="1:10" ht="20.100000000000001" customHeight="1" x14ac:dyDescent="0.25">
      <c r="A386" s="1" t="str">
        <f>VLOOKUP($C386,URS!$A:$F,6,)</f>
        <v>Manhumirim</v>
      </c>
      <c r="B386" s="1" t="s">
        <v>403</v>
      </c>
      <c r="C386" s="1" t="s">
        <v>404</v>
      </c>
      <c r="D386" s="1" t="s">
        <v>405</v>
      </c>
      <c r="E386" s="5" t="s">
        <v>11</v>
      </c>
      <c r="F386" s="5" t="s">
        <v>12</v>
      </c>
      <c r="G386" s="4">
        <v>40.5</v>
      </c>
      <c r="H386" s="4">
        <v>81</v>
      </c>
      <c r="I386" s="4">
        <v>80</v>
      </c>
      <c r="J386" s="4">
        <f t="shared" ref="J386:J449" si="6">SUM(G386:I386)</f>
        <v>201.5</v>
      </c>
    </row>
    <row r="387" spans="1:10" ht="20.100000000000001" customHeight="1" x14ac:dyDescent="0.25">
      <c r="A387" s="1" t="str">
        <f>VLOOKUP($C387,URS!$A:$F,6,)</f>
        <v>Manhumirim</v>
      </c>
      <c r="B387" s="1" t="s">
        <v>430</v>
      </c>
      <c r="C387" s="1" t="s">
        <v>431</v>
      </c>
      <c r="D387" s="1" t="s">
        <v>432</v>
      </c>
      <c r="E387" s="5" t="s">
        <v>11</v>
      </c>
      <c r="F387" s="5" t="s">
        <v>12</v>
      </c>
      <c r="G387" s="4">
        <v>51</v>
      </c>
      <c r="H387" s="4">
        <v>102</v>
      </c>
      <c r="I387" s="4">
        <v>136</v>
      </c>
      <c r="J387" s="4">
        <f t="shared" si="6"/>
        <v>289</v>
      </c>
    </row>
    <row r="388" spans="1:10" ht="20.100000000000001" customHeight="1" x14ac:dyDescent="0.25">
      <c r="A388" s="1" t="str">
        <f>VLOOKUP($C388,URS!$A:$F,6,)</f>
        <v>Manhumirim</v>
      </c>
      <c r="B388" s="1" t="s">
        <v>442</v>
      </c>
      <c r="C388" s="1" t="s">
        <v>443</v>
      </c>
      <c r="D388" s="1" t="s">
        <v>444</v>
      </c>
      <c r="E388" s="5" t="s">
        <v>11</v>
      </c>
      <c r="F388" s="5" t="s">
        <v>12</v>
      </c>
      <c r="G388" s="4">
        <v>185.5</v>
      </c>
      <c r="H388" s="4">
        <v>371</v>
      </c>
      <c r="I388" s="4">
        <v>379</v>
      </c>
      <c r="J388" s="4">
        <f t="shared" si="6"/>
        <v>935.5</v>
      </c>
    </row>
    <row r="389" spans="1:10" ht="20.100000000000001" customHeight="1" x14ac:dyDescent="0.25">
      <c r="A389" s="1" t="str">
        <f>VLOOKUP($C389,URS!$A:$F,6,)</f>
        <v>Manhumirim</v>
      </c>
      <c r="B389" s="1" t="s">
        <v>535</v>
      </c>
      <c r="C389" s="1" t="s">
        <v>536</v>
      </c>
      <c r="D389" s="1" t="s">
        <v>537</v>
      </c>
      <c r="E389" s="5" t="s">
        <v>11</v>
      </c>
      <c r="F389" s="5" t="s">
        <v>12</v>
      </c>
      <c r="G389" s="4">
        <v>46.5</v>
      </c>
      <c r="H389" s="4">
        <v>93</v>
      </c>
      <c r="I389" s="4">
        <v>69</v>
      </c>
      <c r="J389" s="4">
        <f t="shared" si="6"/>
        <v>208.5</v>
      </c>
    </row>
    <row r="390" spans="1:10" ht="20.100000000000001" customHeight="1" x14ac:dyDescent="0.25">
      <c r="A390" s="1" t="str">
        <f>VLOOKUP($C390,URS!$A:$F,6,)</f>
        <v>Manhumirim</v>
      </c>
      <c r="B390" s="1" t="s">
        <v>580</v>
      </c>
      <c r="C390" s="1" t="s">
        <v>581</v>
      </c>
      <c r="D390" s="1" t="s">
        <v>582</v>
      </c>
      <c r="E390" s="5" t="s">
        <v>11</v>
      </c>
      <c r="F390" s="5" t="s">
        <v>12</v>
      </c>
      <c r="G390" s="4">
        <v>28</v>
      </c>
      <c r="H390" s="4">
        <v>56</v>
      </c>
      <c r="I390" s="4">
        <v>57</v>
      </c>
      <c r="J390" s="4">
        <f t="shared" si="6"/>
        <v>141</v>
      </c>
    </row>
    <row r="391" spans="1:10" ht="20.100000000000001" customHeight="1" x14ac:dyDescent="0.25">
      <c r="A391" s="1" t="str">
        <f>VLOOKUP($C391,URS!$A:$F,6,)</f>
        <v>Manhumirim</v>
      </c>
      <c r="B391" s="1" t="s">
        <v>739</v>
      </c>
      <c r="C391" s="1" t="s">
        <v>740</v>
      </c>
      <c r="D391" s="1" t="s">
        <v>741</v>
      </c>
      <c r="E391" s="5" t="s">
        <v>11</v>
      </c>
      <c r="F391" s="5" t="s">
        <v>12</v>
      </c>
      <c r="G391" s="4">
        <v>144.5</v>
      </c>
      <c r="H391" s="4">
        <v>289</v>
      </c>
      <c r="I391" s="4">
        <v>289</v>
      </c>
      <c r="J391" s="4">
        <f t="shared" si="6"/>
        <v>722.5</v>
      </c>
    </row>
    <row r="392" spans="1:10" ht="20.100000000000001" customHeight="1" x14ac:dyDescent="0.25">
      <c r="A392" s="1" t="str">
        <f>VLOOKUP($C392,URS!$A:$F,6,)</f>
        <v>Manhumirim</v>
      </c>
      <c r="B392" s="1" t="s">
        <v>796</v>
      </c>
      <c r="C392" s="1" t="s">
        <v>797</v>
      </c>
      <c r="D392" s="1" t="s">
        <v>798</v>
      </c>
      <c r="E392" s="5" t="s">
        <v>11</v>
      </c>
      <c r="F392" s="5" t="s">
        <v>12</v>
      </c>
      <c r="G392" s="4">
        <v>60</v>
      </c>
      <c r="H392" s="4">
        <v>120</v>
      </c>
      <c r="I392" s="4">
        <v>123</v>
      </c>
      <c r="J392" s="4">
        <f t="shared" si="6"/>
        <v>303</v>
      </c>
    </row>
    <row r="393" spans="1:10" ht="20.100000000000001" customHeight="1" x14ac:dyDescent="0.25">
      <c r="A393" s="1" t="str">
        <f>VLOOKUP($C393,URS!$A:$F,6,)</f>
        <v>Manhumirim</v>
      </c>
      <c r="B393" s="1" t="s">
        <v>820</v>
      </c>
      <c r="C393" s="1" t="s">
        <v>821</v>
      </c>
      <c r="D393" s="1" t="s">
        <v>822</v>
      </c>
      <c r="E393" s="5" t="s">
        <v>11</v>
      </c>
      <c r="F393" s="5" t="s">
        <v>12</v>
      </c>
      <c r="G393" s="4">
        <v>159.5</v>
      </c>
      <c r="H393" s="4">
        <v>319</v>
      </c>
      <c r="I393" s="4">
        <v>335</v>
      </c>
      <c r="J393" s="4">
        <f t="shared" si="6"/>
        <v>813.5</v>
      </c>
    </row>
    <row r="394" spans="1:10" ht="20.100000000000001" customHeight="1" x14ac:dyDescent="0.25">
      <c r="A394" s="1" t="str">
        <f>VLOOKUP($C394,URS!$A:$F,6,)</f>
        <v>Manhumirim</v>
      </c>
      <c r="B394" s="1" t="s">
        <v>853</v>
      </c>
      <c r="C394" s="1" t="s">
        <v>854</v>
      </c>
      <c r="D394" s="1" t="s">
        <v>855</v>
      </c>
      <c r="E394" s="5" t="s">
        <v>11</v>
      </c>
      <c r="F394" s="5" t="s">
        <v>12</v>
      </c>
      <c r="G394" s="4">
        <v>24.5</v>
      </c>
      <c r="H394" s="4">
        <v>49</v>
      </c>
      <c r="I394" s="4">
        <v>41</v>
      </c>
      <c r="J394" s="4">
        <f t="shared" si="6"/>
        <v>114.5</v>
      </c>
    </row>
    <row r="395" spans="1:10" ht="20.100000000000001" customHeight="1" x14ac:dyDescent="0.25">
      <c r="A395" s="1" t="str">
        <f>VLOOKUP($C395,URS!$A:$F,6,)</f>
        <v>Manhumirim</v>
      </c>
      <c r="B395" s="1" t="s">
        <v>874</v>
      </c>
      <c r="C395" s="1" t="s">
        <v>875</v>
      </c>
      <c r="D395" s="1" t="s">
        <v>876</v>
      </c>
      <c r="E395" s="5" t="s">
        <v>11</v>
      </c>
      <c r="F395" s="5" t="s">
        <v>12</v>
      </c>
      <c r="G395" s="4">
        <v>70.5</v>
      </c>
      <c r="H395" s="4">
        <v>141</v>
      </c>
      <c r="I395" s="4">
        <v>176</v>
      </c>
      <c r="J395" s="4">
        <f t="shared" si="6"/>
        <v>387.5</v>
      </c>
    </row>
    <row r="396" spans="1:10" ht="20.100000000000001" customHeight="1" x14ac:dyDescent="0.25">
      <c r="A396" s="1" t="str">
        <f>VLOOKUP($C396,URS!$A:$F,6,)</f>
        <v>Manhumirim</v>
      </c>
      <c r="B396" s="1" t="s">
        <v>1075</v>
      </c>
      <c r="C396" s="1" t="s">
        <v>1076</v>
      </c>
      <c r="D396" s="1" t="s">
        <v>1077</v>
      </c>
      <c r="E396" s="5" t="s">
        <v>11</v>
      </c>
      <c r="F396" s="5" t="s">
        <v>12</v>
      </c>
      <c r="G396" s="4">
        <v>98</v>
      </c>
      <c r="H396" s="4">
        <v>196</v>
      </c>
      <c r="I396" s="4">
        <v>249</v>
      </c>
      <c r="J396" s="4">
        <f t="shared" si="6"/>
        <v>543</v>
      </c>
    </row>
    <row r="397" spans="1:10" ht="20.100000000000001" customHeight="1" x14ac:dyDescent="0.25">
      <c r="A397" s="1" t="str">
        <f>VLOOKUP($C397,URS!$A:$F,6,)</f>
        <v>Manhumirim</v>
      </c>
      <c r="B397" s="1" t="s">
        <v>1303</v>
      </c>
      <c r="C397" s="1" t="s">
        <v>1304</v>
      </c>
      <c r="D397" s="1" t="s">
        <v>1305</v>
      </c>
      <c r="E397" s="5" t="s">
        <v>11</v>
      </c>
      <c r="F397" s="5" t="s">
        <v>12</v>
      </c>
      <c r="G397" s="4">
        <v>167</v>
      </c>
      <c r="H397" s="4">
        <v>334</v>
      </c>
      <c r="I397" s="4">
        <v>283</v>
      </c>
      <c r="J397" s="4">
        <f t="shared" si="6"/>
        <v>784</v>
      </c>
    </row>
    <row r="398" spans="1:10" ht="20.100000000000001" customHeight="1" x14ac:dyDescent="0.25">
      <c r="A398" s="1" t="str">
        <f>VLOOKUP($C398,URS!$A:$F,6,)</f>
        <v>Manhumirim</v>
      </c>
      <c r="B398" s="1" t="s">
        <v>1342</v>
      </c>
      <c r="C398" s="1" t="s">
        <v>1343</v>
      </c>
      <c r="D398" s="1" t="s">
        <v>1344</v>
      </c>
      <c r="E398" s="5" t="s">
        <v>11</v>
      </c>
      <c r="F398" s="5" t="s">
        <v>12</v>
      </c>
      <c r="G398" s="4">
        <v>56.5</v>
      </c>
      <c r="H398" s="4">
        <v>113</v>
      </c>
      <c r="I398" s="4">
        <v>93</v>
      </c>
      <c r="J398" s="4">
        <f t="shared" si="6"/>
        <v>262.5</v>
      </c>
    </row>
    <row r="399" spans="1:10" ht="20.100000000000001" customHeight="1" x14ac:dyDescent="0.25">
      <c r="A399" s="1" t="str">
        <f>VLOOKUP($C399,URS!$A:$F,6,)</f>
        <v>Manhumirim</v>
      </c>
      <c r="B399" s="1" t="s">
        <v>1372</v>
      </c>
      <c r="C399" s="1" t="s">
        <v>1373</v>
      </c>
      <c r="D399" s="1" t="s">
        <v>1374</v>
      </c>
      <c r="E399" s="5" t="s">
        <v>11</v>
      </c>
      <c r="F399" s="5" t="s">
        <v>12</v>
      </c>
      <c r="G399" s="4">
        <v>613</v>
      </c>
      <c r="H399" s="4">
        <v>1226</v>
      </c>
      <c r="I399" s="4">
        <v>1418</v>
      </c>
      <c r="J399" s="4">
        <f t="shared" si="6"/>
        <v>3257</v>
      </c>
    </row>
    <row r="400" spans="1:10" ht="20.100000000000001" customHeight="1" x14ac:dyDescent="0.25">
      <c r="A400" s="1" t="str">
        <f>VLOOKUP($C400,URS!$A:$F,6,)</f>
        <v>Manhumirim</v>
      </c>
      <c r="B400" s="1" t="s">
        <v>1375</v>
      </c>
      <c r="C400" s="1" t="s">
        <v>1376</v>
      </c>
      <c r="D400" s="1" t="s">
        <v>1377</v>
      </c>
      <c r="E400" s="5" t="s">
        <v>11</v>
      </c>
      <c r="F400" s="5" t="s">
        <v>12</v>
      </c>
      <c r="G400" s="4">
        <v>130.5</v>
      </c>
      <c r="H400" s="4">
        <v>261</v>
      </c>
      <c r="I400" s="4">
        <v>322</v>
      </c>
      <c r="J400" s="4">
        <f t="shared" si="6"/>
        <v>713.5</v>
      </c>
    </row>
    <row r="401" spans="1:10" ht="20.100000000000001" customHeight="1" x14ac:dyDescent="0.25">
      <c r="A401" s="1" t="str">
        <f>VLOOKUP($C401,URS!$A:$F,6,)</f>
        <v>Manhumirim</v>
      </c>
      <c r="B401" s="1" t="s">
        <v>1411</v>
      </c>
      <c r="C401" s="1" t="s">
        <v>1412</v>
      </c>
      <c r="D401" s="1" t="s">
        <v>1413</v>
      </c>
      <c r="E401" s="5" t="s">
        <v>11</v>
      </c>
      <c r="F401" s="5" t="s">
        <v>12</v>
      </c>
      <c r="G401" s="4">
        <v>65</v>
      </c>
      <c r="H401" s="4">
        <v>130</v>
      </c>
      <c r="I401" s="4">
        <v>132</v>
      </c>
      <c r="J401" s="4">
        <f t="shared" si="6"/>
        <v>327</v>
      </c>
    </row>
    <row r="402" spans="1:10" ht="20.100000000000001" customHeight="1" x14ac:dyDescent="0.25">
      <c r="A402" s="1" t="str">
        <f>VLOOKUP($C402,URS!$A:$F,6,)</f>
        <v>Manhumirim</v>
      </c>
      <c r="B402" s="1" t="s">
        <v>1429</v>
      </c>
      <c r="C402" s="1" t="s">
        <v>1430</v>
      </c>
      <c r="D402" s="1" t="s">
        <v>1431</v>
      </c>
      <c r="E402" s="5" t="s">
        <v>11</v>
      </c>
      <c r="F402" s="5" t="s">
        <v>12</v>
      </c>
      <c r="G402" s="4">
        <v>87</v>
      </c>
      <c r="H402" s="4">
        <v>174</v>
      </c>
      <c r="I402" s="4">
        <v>318</v>
      </c>
      <c r="J402" s="4">
        <f t="shared" si="6"/>
        <v>579</v>
      </c>
    </row>
    <row r="403" spans="1:10" ht="20.100000000000001" customHeight="1" x14ac:dyDescent="0.25">
      <c r="A403" s="1" t="str">
        <f>VLOOKUP($C403,URS!$A:$F,6,)</f>
        <v>Manhumirim</v>
      </c>
      <c r="B403" s="1" t="s">
        <v>1531</v>
      </c>
      <c r="C403" s="1" t="s">
        <v>1532</v>
      </c>
      <c r="D403" s="1" t="s">
        <v>1533</v>
      </c>
      <c r="E403" s="5" t="s">
        <v>11</v>
      </c>
      <c r="F403" s="5" t="s">
        <v>12</v>
      </c>
      <c r="G403" s="4">
        <v>173</v>
      </c>
      <c r="H403" s="4">
        <v>346</v>
      </c>
      <c r="I403" s="4">
        <v>365</v>
      </c>
      <c r="J403" s="4">
        <f t="shared" si="6"/>
        <v>884</v>
      </c>
    </row>
    <row r="404" spans="1:10" ht="20.100000000000001" customHeight="1" x14ac:dyDescent="0.25">
      <c r="A404" s="1" t="str">
        <f>VLOOKUP($C404,URS!$A:$F,6,)</f>
        <v>Manhumirim</v>
      </c>
      <c r="B404" s="1" t="s">
        <v>1615</v>
      </c>
      <c r="C404" s="1" t="s">
        <v>1616</v>
      </c>
      <c r="D404" s="1" t="s">
        <v>1617</v>
      </c>
      <c r="E404" s="5" t="s">
        <v>11</v>
      </c>
      <c r="F404" s="5" t="s">
        <v>12</v>
      </c>
      <c r="G404" s="4">
        <v>51.5</v>
      </c>
      <c r="H404" s="4">
        <v>103</v>
      </c>
      <c r="I404" s="4">
        <v>128</v>
      </c>
      <c r="J404" s="4">
        <f t="shared" si="6"/>
        <v>282.5</v>
      </c>
    </row>
    <row r="405" spans="1:10" ht="20.100000000000001" customHeight="1" x14ac:dyDescent="0.25">
      <c r="A405" s="1" t="str">
        <f>VLOOKUP($C405,URS!$A:$F,6,)</f>
        <v>Manhumirim</v>
      </c>
      <c r="B405" s="1" t="s">
        <v>1714</v>
      </c>
      <c r="C405" s="1" t="s">
        <v>1715</v>
      </c>
      <c r="D405" s="1" t="s">
        <v>1716</v>
      </c>
      <c r="E405" s="5" t="s">
        <v>11</v>
      </c>
      <c r="F405" s="5" t="s">
        <v>12</v>
      </c>
      <c r="G405" s="4">
        <v>43.5</v>
      </c>
      <c r="H405" s="4">
        <v>87</v>
      </c>
      <c r="I405" s="4">
        <v>124</v>
      </c>
      <c r="J405" s="4">
        <f t="shared" si="6"/>
        <v>254.5</v>
      </c>
    </row>
    <row r="406" spans="1:10" ht="20.100000000000001" customHeight="1" x14ac:dyDescent="0.25">
      <c r="A406" s="1" t="str">
        <f>VLOOKUP($C406,URS!$A:$F,6,)</f>
        <v>Manhumirim</v>
      </c>
      <c r="B406" s="1" t="s">
        <v>1723</v>
      </c>
      <c r="C406" s="1" t="s">
        <v>1724</v>
      </c>
      <c r="D406" s="1" t="s">
        <v>1725</v>
      </c>
      <c r="E406" s="5" t="s">
        <v>11</v>
      </c>
      <c r="F406" s="5" t="s">
        <v>12</v>
      </c>
      <c r="G406" s="4">
        <v>16</v>
      </c>
      <c r="H406" s="4">
        <v>32</v>
      </c>
      <c r="I406" s="4">
        <v>36</v>
      </c>
      <c r="J406" s="4">
        <f t="shared" si="6"/>
        <v>84</v>
      </c>
    </row>
    <row r="407" spans="1:10" ht="20.100000000000001" customHeight="1" x14ac:dyDescent="0.25">
      <c r="A407" s="1" t="str">
        <f>VLOOKUP($C407,URS!$A:$F,6,)</f>
        <v>Manhumirim</v>
      </c>
      <c r="B407" s="1" t="s">
        <v>1825</v>
      </c>
      <c r="C407" s="1" t="s">
        <v>1826</v>
      </c>
      <c r="D407" s="1" t="s">
        <v>1827</v>
      </c>
      <c r="E407" s="5" t="s">
        <v>11</v>
      </c>
      <c r="F407" s="5" t="s">
        <v>12</v>
      </c>
      <c r="G407" s="4">
        <v>44</v>
      </c>
      <c r="H407" s="4">
        <v>88</v>
      </c>
      <c r="I407" s="4">
        <v>89</v>
      </c>
      <c r="J407" s="4">
        <f t="shared" si="6"/>
        <v>221</v>
      </c>
    </row>
    <row r="408" spans="1:10" ht="20.100000000000001" customHeight="1" x14ac:dyDescent="0.25">
      <c r="A408" s="1" t="str">
        <f>VLOOKUP($C408,URS!$A:$F,6,)</f>
        <v>Manhumirim</v>
      </c>
      <c r="B408" s="1" t="s">
        <v>1879</v>
      </c>
      <c r="C408" s="1" t="s">
        <v>1880</v>
      </c>
      <c r="D408" s="1" t="s">
        <v>1881</v>
      </c>
      <c r="E408" s="5" t="s">
        <v>11</v>
      </c>
      <c r="F408" s="5" t="s">
        <v>12</v>
      </c>
      <c r="G408" s="4">
        <v>51</v>
      </c>
      <c r="H408" s="4">
        <v>102</v>
      </c>
      <c r="I408" s="4">
        <v>100</v>
      </c>
      <c r="J408" s="4">
        <f t="shared" si="6"/>
        <v>253</v>
      </c>
    </row>
    <row r="409" spans="1:10" ht="20.100000000000001" customHeight="1" x14ac:dyDescent="0.25">
      <c r="A409" s="1" t="str">
        <f>VLOOKUP($C409,URS!$A:$F,6,)</f>
        <v>Manhumirim</v>
      </c>
      <c r="B409" s="1" t="s">
        <v>1900</v>
      </c>
      <c r="C409" s="1" t="s">
        <v>1901</v>
      </c>
      <c r="D409" s="1" t="s">
        <v>1902</v>
      </c>
      <c r="E409" s="5" t="s">
        <v>11</v>
      </c>
      <c r="F409" s="5" t="s">
        <v>12</v>
      </c>
      <c r="G409" s="4">
        <v>59</v>
      </c>
      <c r="H409" s="4">
        <v>118</v>
      </c>
      <c r="I409" s="4">
        <v>113</v>
      </c>
      <c r="J409" s="4">
        <f t="shared" si="6"/>
        <v>290</v>
      </c>
    </row>
    <row r="410" spans="1:10" ht="20.100000000000001" customHeight="1" x14ac:dyDescent="0.25">
      <c r="A410" s="1" t="str">
        <f>VLOOKUP($C410,URS!$A:$F,6,)</f>
        <v>Manhumirim</v>
      </c>
      <c r="B410" s="1" t="s">
        <v>2035</v>
      </c>
      <c r="C410" s="1" t="s">
        <v>2036</v>
      </c>
      <c r="D410" s="1" t="s">
        <v>2037</v>
      </c>
      <c r="E410" s="5" t="s">
        <v>11</v>
      </c>
      <c r="F410" s="5" t="s">
        <v>12</v>
      </c>
      <c r="G410" s="4">
        <v>118.5</v>
      </c>
      <c r="H410" s="4">
        <v>237</v>
      </c>
      <c r="I410" s="4">
        <v>265</v>
      </c>
      <c r="J410" s="4">
        <f t="shared" si="6"/>
        <v>620.5</v>
      </c>
    </row>
    <row r="411" spans="1:10" ht="20.100000000000001" customHeight="1" x14ac:dyDescent="0.25">
      <c r="A411" s="1" t="str">
        <f>VLOOKUP($C411,URS!$A:$F,6,)</f>
        <v>Manhumirim</v>
      </c>
      <c r="B411" s="1" t="s">
        <v>2065</v>
      </c>
      <c r="C411" s="1" t="s">
        <v>2066</v>
      </c>
      <c r="D411" s="1" t="s">
        <v>2067</v>
      </c>
      <c r="E411" s="5" t="s">
        <v>11</v>
      </c>
      <c r="F411" s="5" t="s">
        <v>12</v>
      </c>
      <c r="G411" s="4">
        <v>75</v>
      </c>
      <c r="H411" s="4">
        <v>150</v>
      </c>
      <c r="I411" s="4">
        <v>132</v>
      </c>
      <c r="J411" s="4">
        <f t="shared" si="6"/>
        <v>357</v>
      </c>
    </row>
    <row r="412" spans="1:10" ht="20.100000000000001" customHeight="1" x14ac:dyDescent="0.25">
      <c r="A412" s="1" t="str">
        <f>VLOOKUP($C412,URS!$A:$F,6,)</f>
        <v>Manhumirim</v>
      </c>
      <c r="B412" s="1" t="s">
        <v>2200</v>
      </c>
      <c r="C412" s="1" t="s">
        <v>2201</v>
      </c>
      <c r="D412" s="1" t="s">
        <v>2202</v>
      </c>
      <c r="E412" s="5" t="s">
        <v>11</v>
      </c>
      <c r="F412" s="5" t="s">
        <v>12</v>
      </c>
      <c r="G412" s="4">
        <v>81</v>
      </c>
      <c r="H412" s="4">
        <v>162</v>
      </c>
      <c r="I412" s="4">
        <v>184</v>
      </c>
      <c r="J412" s="4">
        <f t="shared" si="6"/>
        <v>427</v>
      </c>
    </row>
    <row r="413" spans="1:10" ht="20.100000000000001" customHeight="1" x14ac:dyDescent="0.25">
      <c r="A413" s="1" t="str">
        <f>VLOOKUP($C413,URS!$A:$F,6,)</f>
        <v>Manhumirim</v>
      </c>
      <c r="B413" s="1" t="s">
        <v>2248</v>
      </c>
      <c r="C413" s="1" t="s">
        <v>2249</v>
      </c>
      <c r="D413" s="1" t="s">
        <v>2250</v>
      </c>
      <c r="E413" s="5" t="s">
        <v>11</v>
      </c>
      <c r="F413" s="5" t="s">
        <v>12</v>
      </c>
      <c r="G413" s="4">
        <v>21.5</v>
      </c>
      <c r="H413" s="4">
        <v>43</v>
      </c>
      <c r="I413" s="4">
        <v>37</v>
      </c>
      <c r="J413" s="4">
        <f t="shared" si="6"/>
        <v>101.5</v>
      </c>
    </row>
    <row r="414" spans="1:10" ht="20.100000000000001" customHeight="1" x14ac:dyDescent="0.25">
      <c r="A414" s="1" t="str">
        <f>VLOOKUP($C414,URS!$A:$F,6,)</f>
        <v>Manhumirim</v>
      </c>
      <c r="B414" s="1" t="s">
        <v>2389</v>
      </c>
      <c r="C414" s="1" t="s">
        <v>2390</v>
      </c>
      <c r="D414" s="1" t="s">
        <v>2391</v>
      </c>
      <c r="E414" s="5" t="s">
        <v>11</v>
      </c>
      <c r="F414" s="5" t="s">
        <v>12</v>
      </c>
      <c r="G414" s="4">
        <v>169</v>
      </c>
      <c r="H414" s="4">
        <v>338</v>
      </c>
      <c r="I414" s="4">
        <v>303</v>
      </c>
      <c r="J414" s="4">
        <f t="shared" si="6"/>
        <v>810</v>
      </c>
    </row>
    <row r="415" spans="1:10" ht="20.100000000000001" customHeight="1" x14ac:dyDescent="0.25">
      <c r="A415" s="1" t="str">
        <f>VLOOKUP($C415,URS!$A:$F,6,)</f>
        <v>Manhumirim</v>
      </c>
      <c r="B415" s="1" t="s">
        <v>2404</v>
      </c>
      <c r="C415" s="1" t="s">
        <v>2405</v>
      </c>
      <c r="D415" s="1" t="s">
        <v>2406</v>
      </c>
      <c r="E415" s="5" t="s">
        <v>11</v>
      </c>
      <c r="F415" s="5" t="s">
        <v>12</v>
      </c>
      <c r="G415" s="4">
        <v>20</v>
      </c>
      <c r="H415" s="4">
        <v>40</v>
      </c>
      <c r="I415" s="4">
        <v>35</v>
      </c>
      <c r="J415" s="4">
        <f t="shared" si="6"/>
        <v>95</v>
      </c>
    </row>
    <row r="416" spans="1:10" ht="20.100000000000001" customHeight="1" x14ac:dyDescent="0.25">
      <c r="A416" s="1" t="str">
        <f>VLOOKUP($C416,URS!$A:$F,6,)</f>
        <v>Manhumirim</v>
      </c>
      <c r="B416" s="1" t="s">
        <v>2443</v>
      </c>
      <c r="C416" s="1" t="s">
        <v>2444</v>
      </c>
      <c r="D416" s="1" t="s">
        <v>2445</v>
      </c>
      <c r="E416" s="5" t="s">
        <v>11</v>
      </c>
      <c r="F416" s="5" t="s">
        <v>12</v>
      </c>
      <c r="G416" s="4">
        <v>35</v>
      </c>
      <c r="H416" s="4">
        <v>70</v>
      </c>
      <c r="I416" s="4">
        <v>90</v>
      </c>
      <c r="J416" s="4">
        <f t="shared" si="6"/>
        <v>195</v>
      </c>
    </row>
    <row r="417" spans="1:10" ht="20.100000000000001" customHeight="1" x14ac:dyDescent="0.25">
      <c r="A417" s="1" t="str">
        <f>VLOOKUP($C417,URS!$A:$F,6,)</f>
        <v>Montes Claros</v>
      </c>
      <c r="B417" s="1" t="s">
        <v>220</v>
      </c>
      <c r="C417" s="1" t="s">
        <v>221</v>
      </c>
      <c r="D417" s="1" t="s">
        <v>222</v>
      </c>
      <c r="E417" s="5" t="s">
        <v>11</v>
      </c>
      <c r="F417" s="5" t="s">
        <v>12</v>
      </c>
      <c r="G417" s="4">
        <v>28</v>
      </c>
      <c r="H417" s="4">
        <v>56</v>
      </c>
      <c r="I417" s="4">
        <v>73</v>
      </c>
      <c r="J417" s="4">
        <f t="shared" si="6"/>
        <v>157</v>
      </c>
    </row>
    <row r="418" spans="1:10" ht="20.100000000000001" customHeight="1" x14ac:dyDescent="0.25">
      <c r="A418" s="1" t="str">
        <f>VLOOKUP($C418,URS!$A:$F,6,)</f>
        <v>Montes Claros</v>
      </c>
      <c r="B418" s="1" t="s">
        <v>241</v>
      </c>
      <c r="C418" s="1" t="s">
        <v>242</v>
      </c>
      <c r="D418" s="1" t="s">
        <v>243</v>
      </c>
      <c r="E418" s="5" t="s">
        <v>11</v>
      </c>
      <c r="F418" s="5" t="s">
        <v>12</v>
      </c>
      <c r="G418" s="4">
        <v>310</v>
      </c>
      <c r="H418" s="4">
        <v>620</v>
      </c>
      <c r="I418" s="4">
        <v>736</v>
      </c>
      <c r="J418" s="4">
        <f t="shared" si="6"/>
        <v>1666</v>
      </c>
    </row>
    <row r="419" spans="1:10" ht="20.100000000000001" customHeight="1" x14ac:dyDescent="0.25">
      <c r="A419" s="1" t="str">
        <f>VLOOKUP($C419,URS!$A:$F,6,)</f>
        <v>Montes Claros</v>
      </c>
      <c r="B419" s="1" t="s">
        <v>280</v>
      </c>
      <c r="C419" s="1" t="s">
        <v>281</v>
      </c>
      <c r="D419" s="1" t="s">
        <v>282</v>
      </c>
      <c r="E419" s="5" t="s">
        <v>11</v>
      </c>
      <c r="F419" s="5" t="s">
        <v>12</v>
      </c>
      <c r="G419" s="4">
        <v>31</v>
      </c>
      <c r="H419" s="4">
        <v>62</v>
      </c>
      <c r="I419" s="4">
        <v>102</v>
      </c>
      <c r="J419" s="4">
        <f t="shared" si="6"/>
        <v>195</v>
      </c>
    </row>
    <row r="420" spans="1:10" ht="20.100000000000001" customHeight="1" x14ac:dyDescent="0.25">
      <c r="A420" s="1" t="str">
        <f>VLOOKUP($C420,URS!$A:$F,6,)</f>
        <v>Montes Claros</v>
      </c>
      <c r="B420" s="1" t="s">
        <v>424</v>
      </c>
      <c r="C420" s="1" t="s">
        <v>425</v>
      </c>
      <c r="D420" s="1" t="s">
        <v>426</v>
      </c>
      <c r="E420" s="5" t="s">
        <v>11</v>
      </c>
      <c r="F420" s="5" t="s">
        <v>12</v>
      </c>
      <c r="G420" s="4">
        <v>107</v>
      </c>
      <c r="H420" s="4">
        <v>214</v>
      </c>
      <c r="I420" s="4">
        <v>256</v>
      </c>
      <c r="J420" s="4">
        <f t="shared" si="6"/>
        <v>577</v>
      </c>
    </row>
    <row r="421" spans="1:10" ht="20.100000000000001" customHeight="1" x14ac:dyDescent="0.25">
      <c r="A421" s="1" t="str">
        <f>VLOOKUP($C421,URS!$A:$F,6,)</f>
        <v>Montes Claros</v>
      </c>
      <c r="B421" s="1" t="s">
        <v>517</v>
      </c>
      <c r="C421" s="1" t="s">
        <v>518</v>
      </c>
      <c r="D421" s="1" t="s">
        <v>519</v>
      </c>
      <c r="E421" s="5" t="s">
        <v>11</v>
      </c>
      <c r="F421" s="5" t="s">
        <v>12</v>
      </c>
      <c r="G421" s="4">
        <v>24</v>
      </c>
      <c r="H421" s="4">
        <v>48</v>
      </c>
      <c r="I421" s="4">
        <v>66</v>
      </c>
      <c r="J421" s="4">
        <f t="shared" si="6"/>
        <v>138</v>
      </c>
    </row>
    <row r="422" spans="1:10" ht="20.100000000000001" customHeight="1" x14ac:dyDescent="0.25">
      <c r="A422" s="1" t="str">
        <f>VLOOKUP($C422,URS!$A:$F,6,)</f>
        <v>Montes Claros</v>
      </c>
      <c r="B422" s="1" t="s">
        <v>553</v>
      </c>
      <c r="C422" s="1" t="s">
        <v>554</v>
      </c>
      <c r="D422" s="1" t="s">
        <v>555</v>
      </c>
      <c r="E422" s="5" t="s">
        <v>11</v>
      </c>
      <c r="F422" s="5" t="s">
        <v>12</v>
      </c>
      <c r="G422" s="4">
        <v>38.5</v>
      </c>
      <c r="H422" s="4">
        <v>77</v>
      </c>
      <c r="I422" s="4">
        <v>92</v>
      </c>
      <c r="J422" s="4">
        <f t="shared" si="6"/>
        <v>207.5</v>
      </c>
    </row>
    <row r="423" spans="1:10" ht="20.100000000000001" customHeight="1" x14ac:dyDescent="0.25">
      <c r="A423" s="1" t="str">
        <f>VLOOKUP($C423,URS!$A:$F,6,)</f>
        <v>Montes Claros</v>
      </c>
      <c r="B423" s="1" t="s">
        <v>628</v>
      </c>
      <c r="C423" s="1" t="s">
        <v>629</v>
      </c>
      <c r="D423" s="1" t="s">
        <v>630</v>
      </c>
      <c r="E423" s="5" t="s">
        <v>11</v>
      </c>
      <c r="F423" s="5" t="s">
        <v>12</v>
      </c>
      <c r="G423" s="4">
        <v>115.5</v>
      </c>
      <c r="H423" s="4">
        <v>231</v>
      </c>
      <c r="I423" s="4">
        <v>401</v>
      </c>
      <c r="J423" s="4">
        <f t="shared" si="6"/>
        <v>747.5</v>
      </c>
    </row>
    <row r="424" spans="1:10" ht="20.100000000000001" customHeight="1" x14ac:dyDescent="0.25">
      <c r="A424" s="1" t="str">
        <f>VLOOKUP($C424,URS!$A:$F,6,)</f>
        <v>Montes Claros</v>
      </c>
      <c r="B424" s="1" t="s">
        <v>679</v>
      </c>
      <c r="C424" s="1" t="s">
        <v>680</v>
      </c>
      <c r="D424" s="1" t="s">
        <v>681</v>
      </c>
      <c r="E424" s="5" t="s">
        <v>11</v>
      </c>
      <c r="F424" s="5" t="s">
        <v>12</v>
      </c>
      <c r="G424" s="4">
        <v>33</v>
      </c>
      <c r="H424" s="4">
        <v>66</v>
      </c>
      <c r="I424" s="4">
        <v>118</v>
      </c>
      <c r="J424" s="4">
        <f t="shared" si="6"/>
        <v>217</v>
      </c>
    </row>
    <row r="425" spans="1:10" ht="20.100000000000001" customHeight="1" x14ac:dyDescent="0.25">
      <c r="A425" s="1" t="str">
        <f>VLOOKUP($C425,URS!$A:$F,6,)</f>
        <v>Montes Claros</v>
      </c>
      <c r="B425" s="1" t="s">
        <v>700</v>
      </c>
      <c r="C425" s="1" t="s">
        <v>701</v>
      </c>
      <c r="D425" s="1" t="s">
        <v>702</v>
      </c>
      <c r="E425" s="5" t="s">
        <v>11</v>
      </c>
      <c r="F425" s="5" t="s">
        <v>12</v>
      </c>
      <c r="G425" s="4">
        <v>57.5</v>
      </c>
      <c r="H425" s="4">
        <v>115</v>
      </c>
      <c r="I425" s="4">
        <v>133</v>
      </c>
      <c r="J425" s="4">
        <f t="shared" si="6"/>
        <v>305.5</v>
      </c>
    </row>
    <row r="426" spans="1:10" ht="20.100000000000001" customHeight="1" x14ac:dyDescent="0.25">
      <c r="A426" s="1" t="str">
        <f>VLOOKUP($C426,URS!$A:$F,6,)</f>
        <v>Montes Claros</v>
      </c>
      <c r="B426" s="1" t="s">
        <v>805</v>
      </c>
      <c r="C426" s="1" t="s">
        <v>806</v>
      </c>
      <c r="D426" s="1" t="s">
        <v>807</v>
      </c>
      <c r="E426" s="5" t="s">
        <v>11</v>
      </c>
      <c r="F426" s="5" t="s">
        <v>12</v>
      </c>
      <c r="G426" s="4">
        <v>37.5</v>
      </c>
      <c r="H426" s="4">
        <v>75</v>
      </c>
      <c r="I426" s="4">
        <v>106</v>
      </c>
      <c r="J426" s="4">
        <f t="shared" si="6"/>
        <v>218.5</v>
      </c>
    </row>
    <row r="427" spans="1:10" ht="20.100000000000001" customHeight="1" x14ac:dyDescent="0.25">
      <c r="A427" s="1" t="str">
        <f>VLOOKUP($C427,URS!$A:$F,6,)</f>
        <v>Montes Claros</v>
      </c>
      <c r="B427" s="1" t="s">
        <v>823</v>
      </c>
      <c r="C427" s="1" t="s">
        <v>824</v>
      </c>
      <c r="D427" s="1" t="s">
        <v>825</v>
      </c>
      <c r="E427" s="5" t="s">
        <v>11</v>
      </c>
      <c r="F427" s="5" t="s">
        <v>12</v>
      </c>
      <c r="G427" s="4">
        <v>179.5</v>
      </c>
      <c r="H427" s="4">
        <v>359</v>
      </c>
      <c r="I427" s="4">
        <v>443</v>
      </c>
      <c r="J427" s="4">
        <f t="shared" si="6"/>
        <v>981.5</v>
      </c>
    </row>
    <row r="428" spans="1:10" ht="20.100000000000001" customHeight="1" x14ac:dyDescent="0.25">
      <c r="A428" s="1" t="str">
        <f>VLOOKUP($C428,URS!$A:$F,6,)</f>
        <v>Montes Claros</v>
      </c>
      <c r="B428" s="1" t="s">
        <v>895</v>
      </c>
      <c r="C428" s="1" t="s">
        <v>896</v>
      </c>
      <c r="D428" s="1" t="s">
        <v>897</v>
      </c>
      <c r="E428" s="5" t="s">
        <v>11</v>
      </c>
      <c r="F428" s="5" t="s">
        <v>12</v>
      </c>
      <c r="G428" s="4">
        <v>25</v>
      </c>
      <c r="H428" s="4">
        <v>50</v>
      </c>
      <c r="I428" s="4">
        <v>87</v>
      </c>
      <c r="J428" s="4">
        <f t="shared" si="6"/>
        <v>162</v>
      </c>
    </row>
    <row r="429" spans="1:10" ht="20.100000000000001" customHeight="1" x14ac:dyDescent="0.25">
      <c r="A429" s="1" t="str">
        <f>VLOOKUP($C429,URS!$A:$F,6,)</f>
        <v>Montes Claros</v>
      </c>
      <c r="B429" s="1" t="s">
        <v>898</v>
      </c>
      <c r="C429" s="1" t="s">
        <v>899</v>
      </c>
      <c r="D429" s="1" t="s">
        <v>900</v>
      </c>
      <c r="E429" s="5" t="s">
        <v>11</v>
      </c>
      <c r="F429" s="5" t="s">
        <v>12</v>
      </c>
      <c r="G429" s="4">
        <v>119</v>
      </c>
      <c r="H429" s="4">
        <v>238</v>
      </c>
      <c r="I429" s="4">
        <v>380</v>
      </c>
      <c r="J429" s="4">
        <f t="shared" si="6"/>
        <v>737</v>
      </c>
    </row>
    <row r="430" spans="1:10" ht="20.100000000000001" customHeight="1" x14ac:dyDescent="0.25">
      <c r="A430" s="1" t="str">
        <f>VLOOKUP($C430,URS!$A:$F,6,)</f>
        <v>Montes Claros</v>
      </c>
      <c r="B430" s="1" t="s">
        <v>919</v>
      </c>
      <c r="C430" s="1" t="s">
        <v>920</v>
      </c>
      <c r="D430" s="1" t="s">
        <v>921</v>
      </c>
      <c r="E430" s="5" t="s">
        <v>11</v>
      </c>
      <c r="F430" s="5" t="s">
        <v>12</v>
      </c>
      <c r="G430" s="4">
        <v>22.5</v>
      </c>
      <c r="H430" s="4">
        <v>45</v>
      </c>
      <c r="I430" s="4">
        <v>100</v>
      </c>
      <c r="J430" s="4">
        <f t="shared" si="6"/>
        <v>167.5</v>
      </c>
    </row>
    <row r="431" spans="1:10" ht="20.100000000000001" customHeight="1" x14ac:dyDescent="0.25">
      <c r="A431" s="1" t="str">
        <f>VLOOKUP($C431,URS!$A:$F,6,)</f>
        <v>Montes Claros</v>
      </c>
      <c r="B431" s="1" t="s">
        <v>931</v>
      </c>
      <c r="C431" s="1" t="s">
        <v>932</v>
      </c>
      <c r="D431" s="1" t="s">
        <v>933</v>
      </c>
      <c r="E431" s="5" t="s">
        <v>11</v>
      </c>
      <c r="F431" s="5" t="s">
        <v>12</v>
      </c>
      <c r="G431" s="4">
        <v>32.5</v>
      </c>
      <c r="H431" s="4">
        <v>65</v>
      </c>
      <c r="I431" s="4">
        <v>71</v>
      </c>
      <c r="J431" s="4">
        <f t="shared" si="6"/>
        <v>168.5</v>
      </c>
    </row>
    <row r="432" spans="1:10" ht="20.100000000000001" customHeight="1" x14ac:dyDescent="0.25">
      <c r="A432" s="1" t="str">
        <f>VLOOKUP($C432,URS!$A:$F,6,)</f>
        <v>Montes Claros</v>
      </c>
      <c r="B432" s="1" t="s">
        <v>934</v>
      </c>
      <c r="C432" s="1" t="s">
        <v>935</v>
      </c>
      <c r="D432" s="1" t="s">
        <v>936</v>
      </c>
      <c r="E432" s="5" t="s">
        <v>11</v>
      </c>
      <c r="F432" s="5" t="s">
        <v>12</v>
      </c>
      <c r="G432" s="4">
        <v>11</v>
      </c>
      <c r="H432" s="4">
        <v>22</v>
      </c>
      <c r="I432" s="4">
        <v>45</v>
      </c>
      <c r="J432" s="4">
        <f t="shared" si="6"/>
        <v>78</v>
      </c>
    </row>
    <row r="433" spans="1:10" ht="20.100000000000001" customHeight="1" x14ac:dyDescent="0.25">
      <c r="A433" s="1" t="str">
        <f>VLOOKUP($C433,URS!$A:$F,6,)</f>
        <v>Montes Claros</v>
      </c>
      <c r="B433" s="1" t="s">
        <v>955</v>
      </c>
      <c r="C433" s="1" t="s">
        <v>956</v>
      </c>
      <c r="D433" s="1" t="s">
        <v>957</v>
      </c>
      <c r="E433" s="5" t="s">
        <v>11</v>
      </c>
      <c r="F433" s="5" t="s">
        <v>12</v>
      </c>
      <c r="G433" s="4">
        <v>76.5</v>
      </c>
      <c r="H433" s="4">
        <v>153</v>
      </c>
      <c r="I433" s="4">
        <v>251</v>
      </c>
      <c r="J433" s="4">
        <f t="shared" si="6"/>
        <v>480.5</v>
      </c>
    </row>
    <row r="434" spans="1:10" ht="20.100000000000001" customHeight="1" x14ac:dyDescent="0.25">
      <c r="A434" s="1" t="str">
        <f>VLOOKUP($C434,URS!$A:$F,6,)</f>
        <v>Montes Claros</v>
      </c>
      <c r="B434" s="1" t="s">
        <v>970</v>
      </c>
      <c r="C434" s="1" t="s">
        <v>971</v>
      </c>
      <c r="D434" s="1" t="s">
        <v>972</v>
      </c>
      <c r="E434" s="5" t="s">
        <v>11</v>
      </c>
      <c r="F434" s="5" t="s">
        <v>12</v>
      </c>
      <c r="G434" s="4">
        <v>29</v>
      </c>
      <c r="H434" s="4">
        <v>58</v>
      </c>
      <c r="I434" s="4">
        <v>74</v>
      </c>
      <c r="J434" s="4">
        <f t="shared" si="6"/>
        <v>161</v>
      </c>
    </row>
    <row r="435" spans="1:10" ht="20.100000000000001" customHeight="1" x14ac:dyDescent="0.25">
      <c r="A435" s="1" t="str">
        <f>VLOOKUP($C435,URS!$A:$F,6,)</f>
        <v>Montes Claros</v>
      </c>
      <c r="B435" s="1" t="s">
        <v>1054</v>
      </c>
      <c r="C435" s="1" t="s">
        <v>1055</v>
      </c>
      <c r="D435" s="1" t="s">
        <v>1056</v>
      </c>
      <c r="E435" s="5" t="s">
        <v>11</v>
      </c>
      <c r="F435" s="5" t="s">
        <v>12</v>
      </c>
      <c r="G435" s="4">
        <v>42</v>
      </c>
      <c r="H435" s="4">
        <v>84</v>
      </c>
      <c r="I435" s="4">
        <v>102</v>
      </c>
      <c r="J435" s="4">
        <f t="shared" si="6"/>
        <v>228</v>
      </c>
    </row>
    <row r="436" spans="1:10" ht="20.100000000000001" customHeight="1" x14ac:dyDescent="0.25">
      <c r="A436" s="1" t="str">
        <f>VLOOKUP($C436,URS!$A:$F,6,)</f>
        <v>Montes Claros</v>
      </c>
      <c r="B436" s="1" t="s">
        <v>1099</v>
      </c>
      <c r="C436" s="1" t="s">
        <v>1100</v>
      </c>
      <c r="D436" s="1" t="s">
        <v>1101</v>
      </c>
      <c r="E436" s="5" t="s">
        <v>11</v>
      </c>
      <c r="F436" s="5" t="s">
        <v>12</v>
      </c>
      <c r="G436" s="4">
        <v>16.5</v>
      </c>
      <c r="H436" s="4">
        <v>33</v>
      </c>
      <c r="I436" s="4">
        <v>71</v>
      </c>
      <c r="J436" s="4">
        <f t="shared" si="6"/>
        <v>120.5</v>
      </c>
    </row>
    <row r="437" spans="1:10" ht="20.100000000000001" customHeight="1" x14ac:dyDescent="0.25">
      <c r="A437" s="1" t="str">
        <f>VLOOKUP($C437,URS!$A:$F,6,)</f>
        <v>Montes Claros</v>
      </c>
      <c r="B437" s="1" t="s">
        <v>1195</v>
      </c>
      <c r="C437" s="1" t="s">
        <v>1196</v>
      </c>
      <c r="D437" s="1" t="s">
        <v>1197</v>
      </c>
      <c r="E437" s="5" t="s">
        <v>11</v>
      </c>
      <c r="F437" s="5" t="s">
        <v>12</v>
      </c>
      <c r="G437" s="4">
        <v>290</v>
      </c>
      <c r="H437" s="4">
        <v>580</v>
      </c>
      <c r="I437" s="4">
        <v>749</v>
      </c>
      <c r="J437" s="4">
        <f t="shared" si="6"/>
        <v>1619</v>
      </c>
    </row>
    <row r="438" spans="1:10" ht="20.100000000000001" customHeight="1" x14ac:dyDescent="0.25">
      <c r="A438" s="1" t="str">
        <f>VLOOKUP($C438,URS!$A:$F,6,)</f>
        <v>Montes Claros</v>
      </c>
      <c r="B438" s="1" t="s">
        <v>1201</v>
      </c>
      <c r="C438" s="1" t="s">
        <v>1202</v>
      </c>
      <c r="D438" s="1" t="s">
        <v>1203</v>
      </c>
      <c r="E438" s="5" t="s">
        <v>11</v>
      </c>
      <c r="F438" s="5" t="s">
        <v>12</v>
      </c>
      <c r="G438" s="4">
        <v>535.5</v>
      </c>
      <c r="H438" s="4">
        <v>1071</v>
      </c>
      <c r="I438" s="4">
        <v>1072</v>
      </c>
      <c r="J438" s="4">
        <f t="shared" si="6"/>
        <v>2678.5</v>
      </c>
    </row>
    <row r="439" spans="1:10" ht="20.100000000000001" customHeight="1" x14ac:dyDescent="0.25">
      <c r="A439" s="1" t="str">
        <f>VLOOKUP($C439,URS!$A:$F,6,)</f>
        <v>Montes Claros</v>
      </c>
      <c r="B439" s="1" t="s">
        <v>1222</v>
      </c>
      <c r="C439" s="1" t="s">
        <v>1223</v>
      </c>
      <c r="D439" s="1" t="s">
        <v>1224</v>
      </c>
      <c r="E439" s="5" t="s">
        <v>11</v>
      </c>
      <c r="F439" s="5" t="s">
        <v>12</v>
      </c>
      <c r="G439" s="4">
        <v>35.5</v>
      </c>
      <c r="H439" s="4">
        <v>71</v>
      </c>
      <c r="I439" s="4">
        <v>95</v>
      </c>
      <c r="J439" s="4">
        <f t="shared" si="6"/>
        <v>201.5</v>
      </c>
    </row>
    <row r="440" spans="1:10" ht="20.100000000000001" customHeight="1" x14ac:dyDescent="0.25">
      <c r="A440" s="1" t="str">
        <f>VLOOKUP($C440,URS!$A:$F,6,)</f>
        <v>Montes Claros</v>
      </c>
      <c r="B440" s="1" t="s">
        <v>1246</v>
      </c>
      <c r="C440" s="1" t="s">
        <v>1247</v>
      </c>
      <c r="D440" s="1" t="s">
        <v>1248</v>
      </c>
      <c r="E440" s="5" t="s">
        <v>11</v>
      </c>
      <c r="F440" s="5" t="s">
        <v>12</v>
      </c>
      <c r="G440" s="4">
        <v>17</v>
      </c>
      <c r="H440" s="4">
        <v>34</v>
      </c>
      <c r="I440" s="4">
        <v>62</v>
      </c>
      <c r="J440" s="4">
        <f t="shared" si="6"/>
        <v>113</v>
      </c>
    </row>
    <row r="441" spans="1:10" ht="20.100000000000001" customHeight="1" x14ac:dyDescent="0.25">
      <c r="A441" s="1" t="str">
        <f>VLOOKUP($C441,URS!$A:$F,6,)</f>
        <v>Montes Claros</v>
      </c>
      <c r="B441" s="1" t="s">
        <v>1258</v>
      </c>
      <c r="C441" s="1" t="s">
        <v>1259</v>
      </c>
      <c r="D441" s="1" t="s">
        <v>1260</v>
      </c>
      <c r="E441" s="5" t="s">
        <v>11</v>
      </c>
      <c r="F441" s="5" t="s">
        <v>12</v>
      </c>
      <c r="G441" s="4">
        <v>21</v>
      </c>
      <c r="H441" s="4">
        <v>42</v>
      </c>
      <c r="I441" s="4">
        <v>98</v>
      </c>
      <c r="J441" s="4">
        <f t="shared" si="6"/>
        <v>161</v>
      </c>
    </row>
    <row r="442" spans="1:10" ht="20.100000000000001" customHeight="1" x14ac:dyDescent="0.25">
      <c r="A442" s="1" t="str">
        <f>VLOOKUP($C442,URS!$A:$F,6,)</f>
        <v>Montes Claros</v>
      </c>
      <c r="B442" s="1" t="s">
        <v>1270</v>
      </c>
      <c r="C442" s="1" t="s">
        <v>1271</v>
      </c>
      <c r="D442" s="1" t="s">
        <v>1272</v>
      </c>
      <c r="E442" s="5" t="s">
        <v>11</v>
      </c>
      <c r="F442" s="5" t="s">
        <v>12</v>
      </c>
      <c r="G442" s="4">
        <v>19</v>
      </c>
      <c r="H442" s="4">
        <v>38</v>
      </c>
      <c r="I442" s="4">
        <v>60</v>
      </c>
      <c r="J442" s="4">
        <f t="shared" si="6"/>
        <v>117</v>
      </c>
    </row>
    <row r="443" spans="1:10" ht="20.100000000000001" customHeight="1" x14ac:dyDescent="0.25">
      <c r="A443" s="1" t="str">
        <f>VLOOKUP($C443,URS!$A:$F,6,)</f>
        <v>Montes Claros</v>
      </c>
      <c r="B443" s="1" t="s">
        <v>1288</v>
      </c>
      <c r="C443" s="1" t="s">
        <v>1289</v>
      </c>
      <c r="D443" s="1" t="s">
        <v>1290</v>
      </c>
      <c r="E443" s="5" t="s">
        <v>11</v>
      </c>
      <c r="F443" s="5" t="s">
        <v>12</v>
      </c>
      <c r="G443" s="4">
        <v>22.5</v>
      </c>
      <c r="H443" s="4">
        <v>45</v>
      </c>
      <c r="I443" s="4">
        <v>59</v>
      </c>
      <c r="J443" s="4">
        <f t="shared" si="6"/>
        <v>126.5</v>
      </c>
    </row>
    <row r="444" spans="1:10" ht="20.100000000000001" customHeight="1" x14ac:dyDescent="0.25">
      <c r="A444" s="1" t="str">
        <f>VLOOKUP($C444,URS!$A:$F,6,)</f>
        <v>Montes Claros</v>
      </c>
      <c r="B444" s="1" t="s">
        <v>1366</v>
      </c>
      <c r="C444" s="1" t="s">
        <v>1367</v>
      </c>
      <c r="D444" s="1" t="s">
        <v>1368</v>
      </c>
      <c r="E444" s="5" t="s">
        <v>11</v>
      </c>
      <c r="F444" s="5" t="s">
        <v>12</v>
      </c>
      <c r="G444" s="4">
        <v>27</v>
      </c>
      <c r="H444" s="4">
        <v>54</v>
      </c>
      <c r="I444" s="4">
        <v>67</v>
      </c>
      <c r="J444" s="4">
        <f t="shared" si="6"/>
        <v>148</v>
      </c>
    </row>
    <row r="445" spans="1:10" ht="20.100000000000001" customHeight="1" x14ac:dyDescent="0.25">
      <c r="A445" s="1" t="str">
        <f>VLOOKUP($C445,URS!$A:$F,6,)</f>
        <v>Montes Claros</v>
      </c>
      <c r="B445" s="1" t="s">
        <v>1426</v>
      </c>
      <c r="C445" s="1" t="s">
        <v>1427</v>
      </c>
      <c r="D445" s="1" t="s">
        <v>1428</v>
      </c>
      <c r="E445" s="5" t="s">
        <v>11</v>
      </c>
      <c r="F445" s="5" t="s">
        <v>12</v>
      </c>
      <c r="G445" s="4">
        <v>67.5</v>
      </c>
      <c r="H445" s="4">
        <v>135</v>
      </c>
      <c r="I445" s="4">
        <v>233</v>
      </c>
      <c r="J445" s="4">
        <f t="shared" si="6"/>
        <v>435.5</v>
      </c>
    </row>
    <row r="446" spans="1:10" ht="20.100000000000001" customHeight="1" x14ac:dyDescent="0.25">
      <c r="A446" s="1" t="str">
        <f>VLOOKUP($C446,URS!$A:$F,6,)</f>
        <v>Montes Claros</v>
      </c>
      <c r="B446" s="1" t="s">
        <v>1432</v>
      </c>
      <c r="C446" s="1" t="s">
        <v>1433</v>
      </c>
      <c r="D446" s="1" t="s">
        <v>1434</v>
      </c>
      <c r="E446" s="5" t="s">
        <v>11</v>
      </c>
      <c r="F446" s="5" t="s">
        <v>12</v>
      </c>
      <c r="G446" s="4">
        <v>74</v>
      </c>
      <c r="H446" s="4">
        <v>148</v>
      </c>
      <c r="I446" s="4">
        <v>142</v>
      </c>
      <c r="J446" s="4">
        <f t="shared" si="6"/>
        <v>364</v>
      </c>
    </row>
    <row r="447" spans="1:10" ht="20.100000000000001" customHeight="1" x14ac:dyDescent="0.25">
      <c r="A447" s="1" t="str">
        <f>VLOOKUP($C447,URS!$A:$F,6,)</f>
        <v>Montes Claros</v>
      </c>
      <c r="B447" s="1" t="s">
        <v>1492</v>
      </c>
      <c r="C447" s="1" t="s">
        <v>1493</v>
      </c>
      <c r="D447" s="1" t="s">
        <v>1494</v>
      </c>
      <c r="E447" s="5" t="s">
        <v>11</v>
      </c>
      <c r="F447" s="5" t="s">
        <v>12</v>
      </c>
      <c r="G447" s="4">
        <v>130.5</v>
      </c>
      <c r="H447" s="4">
        <v>261</v>
      </c>
      <c r="I447" s="4">
        <v>223</v>
      </c>
      <c r="J447" s="4">
        <f t="shared" si="6"/>
        <v>614.5</v>
      </c>
    </row>
    <row r="448" spans="1:10" ht="20.100000000000001" customHeight="1" x14ac:dyDescent="0.25">
      <c r="A448" s="1" t="str">
        <f>VLOOKUP($C448,URS!$A:$F,6,)</f>
        <v>Montes Claros</v>
      </c>
      <c r="B448" s="1" t="s">
        <v>1507</v>
      </c>
      <c r="C448" s="1" t="s">
        <v>1508</v>
      </c>
      <c r="D448" s="1" t="s">
        <v>1509</v>
      </c>
      <c r="E448" s="5" t="s">
        <v>11</v>
      </c>
      <c r="F448" s="5" t="s">
        <v>12</v>
      </c>
      <c r="G448" s="4">
        <v>2989</v>
      </c>
      <c r="H448" s="4">
        <v>5978</v>
      </c>
      <c r="I448" s="4">
        <v>5611</v>
      </c>
      <c r="J448" s="4">
        <f t="shared" si="6"/>
        <v>14578</v>
      </c>
    </row>
    <row r="449" spans="1:10" ht="20.100000000000001" customHeight="1" x14ac:dyDescent="0.25">
      <c r="A449" s="1" t="str">
        <f>VLOOKUP($C449,URS!$A:$F,6,)</f>
        <v>Montes Claros</v>
      </c>
      <c r="B449" s="1" t="s">
        <v>1513</v>
      </c>
      <c r="C449" s="1" t="s">
        <v>1514</v>
      </c>
      <c r="D449" s="1" t="s">
        <v>1515</v>
      </c>
      <c r="E449" s="5" t="s">
        <v>11</v>
      </c>
      <c r="F449" s="5" t="s">
        <v>12</v>
      </c>
      <c r="G449" s="4">
        <v>39.5</v>
      </c>
      <c r="H449" s="4">
        <v>79</v>
      </c>
      <c r="I449" s="4">
        <v>139</v>
      </c>
      <c r="J449" s="4">
        <f t="shared" si="6"/>
        <v>257.5</v>
      </c>
    </row>
    <row r="450" spans="1:10" ht="20.100000000000001" customHeight="1" x14ac:dyDescent="0.25">
      <c r="A450" s="1" t="str">
        <f>VLOOKUP($C450,URS!$A:$F,6,)</f>
        <v>Montes Claros</v>
      </c>
      <c r="B450" s="1" t="s">
        <v>1558</v>
      </c>
      <c r="C450" s="1" t="s">
        <v>1559</v>
      </c>
      <c r="D450" s="1" t="s">
        <v>1560</v>
      </c>
      <c r="E450" s="5" t="s">
        <v>11</v>
      </c>
      <c r="F450" s="5" t="s">
        <v>12</v>
      </c>
      <c r="G450" s="4">
        <v>42</v>
      </c>
      <c r="H450" s="4">
        <v>84</v>
      </c>
      <c r="I450" s="4">
        <v>137</v>
      </c>
      <c r="J450" s="4">
        <f t="shared" ref="J450:J513" si="7">SUM(G450:I450)</f>
        <v>263</v>
      </c>
    </row>
    <row r="451" spans="1:10" ht="20.100000000000001" customHeight="1" x14ac:dyDescent="0.25">
      <c r="A451" s="1" t="str">
        <f>VLOOKUP($C451,URS!$A:$F,6,)</f>
        <v>Montes Claros</v>
      </c>
      <c r="B451" s="1" t="s">
        <v>1576</v>
      </c>
      <c r="C451" s="1" t="s">
        <v>1577</v>
      </c>
      <c r="D451" s="1" t="s">
        <v>1578</v>
      </c>
      <c r="E451" s="5" t="s">
        <v>11</v>
      </c>
      <c r="F451" s="5" t="s">
        <v>12</v>
      </c>
      <c r="G451" s="4">
        <v>44</v>
      </c>
      <c r="H451" s="4">
        <v>88</v>
      </c>
      <c r="I451" s="4">
        <v>112</v>
      </c>
      <c r="J451" s="4">
        <f t="shared" si="7"/>
        <v>244</v>
      </c>
    </row>
    <row r="452" spans="1:10" ht="20.100000000000001" customHeight="1" x14ac:dyDescent="0.25">
      <c r="A452" s="1" t="str">
        <f>VLOOKUP($C452,URS!$A:$F,6,)</f>
        <v>Montes Claros</v>
      </c>
      <c r="B452" s="1" t="s">
        <v>1591</v>
      </c>
      <c r="C452" s="1" t="s">
        <v>1592</v>
      </c>
      <c r="D452" s="1" t="s">
        <v>1593</v>
      </c>
      <c r="E452" s="5" t="s">
        <v>11</v>
      </c>
      <c r="F452" s="5" t="s">
        <v>12</v>
      </c>
      <c r="G452" s="4">
        <v>24</v>
      </c>
      <c r="H452" s="4">
        <v>48</v>
      </c>
      <c r="I452" s="4">
        <v>86</v>
      </c>
      <c r="J452" s="4">
        <f t="shared" si="7"/>
        <v>158</v>
      </c>
    </row>
    <row r="453" spans="1:10" ht="20.100000000000001" customHeight="1" x14ac:dyDescent="0.25">
      <c r="A453" s="1" t="str">
        <f>VLOOKUP($C453,URS!$A:$F,6,)</f>
        <v>Montes Claros</v>
      </c>
      <c r="B453" s="1" t="s">
        <v>1597</v>
      </c>
      <c r="C453" s="1" t="s">
        <v>1598</v>
      </c>
      <c r="D453" s="1" t="s">
        <v>1599</v>
      </c>
      <c r="E453" s="5" t="s">
        <v>11</v>
      </c>
      <c r="F453" s="5" t="s">
        <v>12</v>
      </c>
      <c r="G453" s="4">
        <v>44</v>
      </c>
      <c r="H453" s="4">
        <v>88</v>
      </c>
      <c r="I453" s="4">
        <v>111</v>
      </c>
      <c r="J453" s="4">
        <f t="shared" si="7"/>
        <v>243</v>
      </c>
    </row>
    <row r="454" spans="1:10" ht="20.100000000000001" customHeight="1" x14ac:dyDescent="0.25">
      <c r="A454" s="1" t="str">
        <f>VLOOKUP($C454,URS!$A:$F,6,)</f>
        <v>Montes Claros</v>
      </c>
      <c r="B454" s="1" t="s">
        <v>1630</v>
      </c>
      <c r="C454" s="1" t="s">
        <v>1631</v>
      </c>
      <c r="D454" s="1" t="s">
        <v>1632</v>
      </c>
      <c r="E454" s="5" t="s">
        <v>11</v>
      </c>
      <c r="F454" s="5" t="s">
        <v>12</v>
      </c>
      <c r="G454" s="4">
        <v>28</v>
      </c>
      <c r="H454" s="4">
        <v>56</v>
      </c>
      <c r="I454" s="4">
        <v>132</v>
      </c>
      <c r="J454" s="4">
        <f t="shared" si="7"/>
        <v>216</v>
      </c>
    </row>
    <row r="455" spans="1:10" ht="20.100000000000001" customHeight="1" x14ac:dyDescent="0.25">
      <c r="A455" s="1" t="str">
        <f>VLOOKUP($C455,URS!$A:$F,6,)</f>
        <v>Montes Claros</v>
      </c>
      <c r="B455" s="1" t="s">
        <v>1642</v>
      </c>
      <c r="C455" s="1" t="s">
        <v>1643</v>
      </c>
      <c r="D455" s="1" t="s">
        <v>1644</v>
      </c>
      <c r="E455" s="5" t="s">
        <v>11</v>
      </c>
      <c r="F455" s="5" t="s">
        <v>12</v>
      </c>
      <c r="G455" s="4">
        <v>35.5</v>
      </c>
      <c r="H455" s="4">
        <v>71</v>
      </c>
      <c r="I455" s="4">
        <v>96</v>
      </c>
      <c r="J455" s="4">
        <f t="shared" si="7"/>
        <v>202.5</v>
      </c>
    </row>
    <row r="456" spans="1:10" ht="20.100000000000001" customHeight="1" x14ac:dyDescent="0.25">
      <c r="A456" s="1" t="str">
        <f>VLOOKUP($C456,URS!$A:$F,6,)</f>
        <v>Montes Claros</v>
      </c>
      <c r="B456" s="1" t="s">
        <v>1840</v>
      </c>
      <c r="C456" s="1" t="s">
        <v>1841</v>
      </c>
      <c r="D456" s="1" t="s">
        <v>1842</v>
      </c>
      <c r="E456" s="5" t="s">
        <v>11</v>
      </c>
      <c r="F456" s="5" t="s">
        <v>12</v>
      </c>
      <c r="G456" s="4">
        <v>239.5</v>
      </c>
      <c r="H456" s="4">
        <v>479</v>
      </c>
      <c r="I456" s="4">
        <v>472</v>
      </c>
      <c r="J456" s="4">
        <f t="shared" si="7"/>
        <v>1190.5</v>
      </c>
    </row>
    <row r="457" spans="1:10" ht="20.100000000000001" customHeight="1" x14ac:dyDescent="0.25">
      <c r="A457" s="1" t="str">
        <f>VLOOKUP($C457,URS!$A:$F,6,)</f>
        <v>Montes Claros</v>
      </c>
      <c r="B457" s="1" t="s">
        <v>1915</v>
      </c>
      <c r="C457" s="1" t="s">
        <v>1916</v>
      </c>
      <c r="D457" s="1" t="s">
        <v>1917</v>
      </c>
      <c r="E457" s="5" t="s">
        <v>11</v>
      </c>
      <c r="F457" s="5" t="s">
        <v>12</v>
      </c>
      <c r="G457" s="4">
        <v>61</v>
      </c>
      <c r="H457" s="4">
        <v>122</v>
      </c>
      <c r="I457" s="4">
        <v>153</v>
      </c>
      <c r="J457" s="4">
        <f t="shared" si="7"/>
        <v>336</v>
      </c>
    </row>
    <row r="458" spans="1:10" ht="20.100000000000001" customHeight="1" x14ac:dyDescent="0.25">
      <c r="A458" s="1" t="str">
        <f>VLOOKUP($C458,URS!$A:$F,6,)</f>
        <v>Montes Claros</v>
      </c>
      <c r="B458" s="1" t="s">
        <v>1948</v>
      </c>
      <c r="C458" s="1" t="s">
        <v>1949</v>
      </c>
      <c r="D458" s="1" t="s">
        <v>1950</v>
      </c>
      <c r="E458" s="5" t="s">
        <v>11</v>
      </c>
      <c r="F458" s="5" t="s">
        <v>12</v>
      </c>
      <c r="G458" s="4">
        <v>197</v>
      </c>
      <c r="H458" s="4">
        <v>394</v>
      </c>
      <c r="I458" s="4">
        <v>474</v>
      </c>
      <c r="J458" s="4">
        <f t="shared" si="7"/>
        <v>1065</v>
      </c>
    </row>
    <row r="459" spans="1:10" ht="20.100000000000001" customHeight="1" x14ac:dyDescent="0.25">
      <c r="A459" s="1" t="str">
        <f>VLOOKUP($C459,URS!$A:$F,6,)</f>
        <v>Montes Claros</v>
      </c>
      <c r="B459" s="1" t="s">
        <v>1978</v>
      </c>
      <c r="C459" s="1" t="s">
        <v>1979</v>
      </c>
      <c r="D459" s="1" t="s">
        <v>1980</v>
      </c>
      <c r="E459" s="5" t="s">
        <v>11</v>
      </c>
      <c r="F459" s="5" t="s">
        <v>12</v>
      </c>
      <c r="G459" s="4">
        <v>27.5</v>
      </c>
      <c r="H459" s="4">
        <v>55</v>
      </c>
      <c r="I459" s="4">
        <v>81</v>
      </c>
      <c r="J459" s="4">
        <f t="shared" si="7"/>
        <v>163.5</v>
      </c>
    </row>
    <row r="460" spans="1:10" ht="20.100000000000001" customHeight="1" x14ac:dyDescent="0.25">
      <c r="A460" s="1" t="str">
        <f>VLOOKUP($C460,URS!$A:$F,6,)</f>
        <v>Montes Claros</v>
      </c>
      <c r="B460" s="1" t="s">
        <v>1993</v>
      </c>
      <c r="C460" s="1" t="s">
        <v>1994</v>
      </c>
      <c r="D460" s="1" t="s">
        <v>1995</v>
      </c>
      <c r="E460" s="5" t="s">
        <v>11</v>
      </c>
      <c r="F460" s="5" t="s">
        <v>12</v>
      </c>
      <c r="G460" s="4">
        <v>255.5</v>
      </c>
      <c r="H460" s="4">
        <v>511</v>
      </c>
      <c r="I460" s="4">
        <v>531</v>
      </c>
      <c r="J460" s="4">
        <f t="shared" si="7"/>
        <v>1297.5</v>
      </c>
    </row>
    <row r="461" spans="1:10" ht="20.100000000000001" customHeight="1" x14ac:dyDescent="0.25">
      <c r="A461" s="1" t="str">
        <f>VLOOKUP($C461,URS!$A:$F,6,)</f>
        <v>Montes Claros</v>
      </c>
      <c r="B461" s="1" t="s">
        <v>2014</v>
      </c>
      <c r="C461" s="1" t="s">
        <v>2015</v>
      </c>
      <c r="D461" s="1" t="s">
        <v>2016</v>
      </c>
      <c r="E461" s="5" t="s">
        <v>11</v>
      </c>
      <c r="F461" s="5" t="s">
        <v>12</v>
      </c>
      <c r="G461" s="4">
        <v>25.5</v>
      </c>
      <c r="H461" s="4">
        <v>51</v>
      </c>
      <c r="I461" s="4">
        <v>63</v>
      </c>
      <c r="J461" s="4">
        <f t="shared" si="7"/>
        <v>139.5</v>
      </c>
    </row>
    <row r="462" spans="1:10" ht="20.100000000000001" customHeight="1" x14ac:dyDescent="0.25">
      <c r="A462" s="1" t="str">
        <f>VLOOKUP($C462,URS!$A:$F,6,)</f>
        <v>Montes Claros</v>
      </c>
      <c r="B462" s="1" t="s">
        <v>2119</v>
      </c>
      <c r="C462" s="1" t="s">
        <v>2120</v>
      </c>
      <c r="D462" s="1" t="s">
        <v>2121</v>
      </c>
      <c r="E462" s="5" t="s">
        <v>11</v>
      </c>
      <c r="F462" s="5" t="s">
        <v>12</v>
      </c>
      <c r="G462" s="4">
        <v>40</v>
      </c>
      <c r="H462" s="4">
        <v>80</v>
      </c>
      <c r="I462" s="4">
        <v>124</v>
      </c>
      <c r="J462" s="4">
        <f t="shared" si="7"/>
        <v>244</v>
      </c>
    </row>
    <row r="463" spans="1:10" ht="20.100000000000001" customHeight="1" x14ac:dyDescent="0.25">
      <c r="A463" s="1" t="str">
        <f>VLOOKUP($C463,URS!$A:$F,6,)</f>
        <v>Montes Claros</v>
      </c>
      <c r="B463" s="1" t="s">
        <v>2185</v>
      </c>
      <c r="C463" s="1" t="s">
        <v>2186</v>
      </c>
      <c r="D463" s="1" t="s">
        <v>2187</v>
      </c>
      <c r="E463" s="5" t="s">
        <v>11</v>
      </c>
      <c r="F463" s="5" t="s">
        <v>12</v>
      </c>
      <c r="G463" s="4">
        <v>34</v>
      </c>
      <c r="H463" s="4">
        <v>68</v>
      </c>
      <c r="I463" s="4">
        <v>70</v>
      </c>
      <c r="J463" s="4">
        <f t="shared" si="7"/>
        <v>172</v>
      </c>
    </row>
    <row r="464" spans="1:10" ht="20.100000000000001" customHeight="1" x14ac:dyDescent="0.25">
      <c r="A464" s="1" t="str">
        <f>VLOOKUP($C464,URS!$A:$F,6,)</f>
        <v>Montes Claros</v>
      </c>
      <c r="B464" s="1" t="s">
        <v>2209</v>
      </c>
      <c r="C464" s="1" t="s">
        <v>2210</v>
      </c>
      <c r="D464" s="1" t="s">
        <v>2211</v>
      </c>
      <c r="E464" s="5" t="s">
        <v>11</v>
      </c>
      <c r="F464" s="5" t="s">
        <v>12</v>
      </c>
      <c r="G464" s="4">
        <v>22</v>
      </c>
      <c r="H464" s="4">
        <v>44</v>
      </c>
      <c r="I464" s="4">
        <v>75</v>
      </c>
      <c r="J464" s="4">
        <f t="shared" si="7"/>
        <v>141</v>
      </c>
    </row>
    <row r="465" spans="1:10" ht="20.100000000000001" customHeight="1" x14ac:dyDescent="0.25">
      <c r="A465" s="1" t="str">
        <f>VLOOKUP($C465,URS!$A:$F,6,)</f>
        <v>Montes Claros</v>
      </c>
      <c r="B465" s="1" t="s">
        <v>2212</v>
      </c>
      <c r="C465" s="1" t="s">
        <v>2213</v>
      </c>
      <c r="D465" s="1" t="s">
        <v>2214</v>
      </c>
      <c r="E465" s="5" t="s">
        <v>11</v>
      </c>
      <c r="F465" s="5" t="s">
        <v>12</v>
      </c>
      <c r="G465" s="4">
        <v>134</v>
      </c>
      <c r="H465" s="4">
        <v>268</v>
      </c>
      <c r="I465" s="4">
        <v>315</v>
      </c>
      <c r="J465" s="4">
        <f t="shared" si="7"/>
        <v>717</v>
      </c>
    </row>
    <row r="466" spans="1:10" ht="20.100000000000001" customHeight="1" x14ac:dyDescent="0.25">
      <c r="A466" s="1" t="str">
        <f>VLOOKUP($C466,URS!$A:$F,6,)</f>
        <v>Montes Claros</v>
      </c>
      <c r="B466" s="1" t="s">
        <v>2368</v>
      </c>
      <c r="C466" s="1" t="s">
        <v>2369</v>
      </c>
      <c r="D466" s="1" t="s">
        <v>2370</v>
      </c>
      <c r="E466" s="5" t="s">
        <v>11</v>
      </c>
      <c r="F466" s="5" t="s">
        <v>12</v>
      </c>
      <c r="G466" s="4">
        <v>21</v>
      </c>
      <c r="H466" s="4">
        <v>42</v>
      </c>
      <c r="I466" s="4">
        <v>72</v>
      </c>
      <c r="J466" s="4">
        <f t="shared" si="7"/>
        <v>135</v>
      </c>
    </row>
    <row r="467" spans="1:10" ht="20.100000000000001" customHeight="1" x14ac:dyDescent="0.25">
      <c r="A467" s="1" t="str">
        <f>VLOOKUP($C467,URS!$A:$F,6,)</f>
        <v>Montes Claros</v>
      </c>
      <c r="B467" s="1" t="s">
        <v>2401</v>
      </c>
      <c r="C467" s="1" t="s">
        <v>2402</v>
      </c>
      <c r="D467" s="1" t="s">
        <v>2403</v>
      </c>
      <c r="E467" s="5" t="s">
        <v>11</v>
      </c>
      <c r="F467" s="5" t="s">
        <v>12</v>
      </c>
      <c r="G467" s="4">
        <v>252</v>
      </c>
      <c r="H467" s="4">
        <v>504</v>
      </c>
      <c r="I467" s="4">
        <v>491</v>
      </c>
      <c r="J467" s="4">
        <f t="shared" si="7"/>
        <v>1247</v>
      </c>
    </row>
    <row r="468" spans="1:10" ht="20.100000000000001" customHeight="1" x14ac:dyDescent="0.25">
      <c r="A468" s="1" t="str">
        <f>VLOOKUP($C468,URS!$A:$F,6,)</f>
        <v>Montes Claros</v>
      </c>
      <c r="B468" s="1" t="s">
        <v>2506</v>
      </c>
      <c r="C468" s="1" t="s">
        <v>2507</v>
      </c>
      <c r="D468" s="1" t="s">
        <v>2508</v>
      </c>
      <c r="E468" s="5" t="s">
        <v>11</v>
      </c>
      <c r="F468" s="5" t="s">
        <v>12</v>
      </c>
      <c r="G468" s="4">
        <v>30.5</v>
      </c>
      <c r="H468" s="4">
        <v>61</v>
      </c>
      <c r="I468" s="4">
        <v>73</v>
      </c>
      <c r="J468" s="4">
        <f t="shared" si="7"/>
        <v>164.5</v>
      </c>
    </row>
    <row r="469" spans="1:10" ht="20.100000000000001" customHeight="1" x14ac:dyDescent="0.25">
      <c r="A469" s="1" t="str">
        <f>VLOOKUP($C469,URS!$A:$F,6,)</f>
        <v>Montes Claros</v>
      </c>
      <c r="B469" s="1" t="s">
        <v>2524</v>
      </c>
      <c r="C469" s="1" t="s">
        <v>2525</v>
      </c>
      <c r="D469" s="1" t="s">
        <v>2526</v>
      </c>
      <c r="E469" s="5" t="s">
        <v>11</v>
      </c>
      <c r="F469" s="5" t="s">
        <v>12</v>
      </c>
      <c r="G469" s="4">
        <v>64.5</v>
      </c>
      <c r="H469" s="4">
        <v>129</v>
      </c>
      <c r="I469" s="4">
        <v>201</v>
      </c>
      <c r="J469" s="4">
        <f t="shared" si="7"/>
        <v>394.5</v>
      </c>
    </row>
    <row r="470" spans="1:10" ht="20.100000000000001" customHeight="1" x14ac:dyDescent="0.25">
      <c r="A470" s="1" t="str">
        <f>VLOOKUP($C470,URS!$A:$F,6,)</f>
        <v>Passos</v>
      </c>
      <c r="B470" s="1" t="s">
        <v>67</v>
      </c>
      <c r="C470" s="1" t="s">
        <v>68</v>
      </c>
      <c r="D470" s="1" t="s">
        <v>69</v>
      </c>
      <c r="E470" s="5" t="s">
        <v>11</v>
      </c>
      <c r="F470" s="5" t="s">
        <v>12</v>
      </c>
      <c r="G470" s="4">
        <v>112.5</v>
      </c>
      <c r="H470" s="4">
        <v>225</v>
      </c>
      <c r="I470" s="4">
        <v>245</v>
      </c>
      <c r="J470" s="4">
        <f t="shared" si="7"/>
        <v>582.5</v>
      </c>
    </row>
    <row r="471" spans="1:10" ht="20.100000000000001" customHeight="1" x14ac:dyDescent="0.25">
      <c r="A471" s="1" t="str">
        <f>VLOOKUP($C471,URS!$A:$F,6,)</f>
        <v>Passos</v>
      </c>
      <c r="B471" s="1" t="s">
        <v>250</v>
      </c>
      <c r="C471" s="1" t="s">
        <v>251</v>
      </c>
      <c r="D471" s="1" t="s">
        <v>252</v>
      </c>
      <c r="E471" s="5" t="s">
        <v>11</v>
      </c>
      <c r="F471" s="5" t="s">
        <v>12</v>
      </c>
      <c r="G471" s="4">
        <v>20</v>
      </c>
      <c r="H471" s="4">
        <v>40</v>
      </c>
      <c r="I471" s="4">
        <v>43</v>
      </c>
      <c r="J471" s="4">
        <f t="shared" si="7"/>
        <v>103</v>
      </c>
    </row>
    <row r="472" spans="1:10" ht="20.100000000000001" customHeight="1" x14ac:dyDescent="0.25">
      <c r="A472" s="1" t="str">
        <f>VLOOKUP($C472,URS!$A:$F,6,)</f>
        <v>Passos</v>
      </c>
      <c r="B472" s="1" t="s">
        <v>412</v>
      </c>
      <c r="C472" s="1" t="s">
        <v>413</v>
      </c>
      <c r="D472" s="1" t="s">
        <v>414</v>
      </c>
      <c r="E472" s="5" t="s">
        <v>11</v>
      </c>
      <c r="F472" s="5" t="s">
        <v>12</v>
      </c>
      <c r="G472" s="4">
        <v>33.5</v>
      </c>
      <c r="H472" s="4">
        <v>67</v>
      </c>
      <c r="I472" s="4">
        <v>88</v>
      </c>
      <c r="J472" s="4">
        <f t="shared" si="7"/>
        <v>188.5</v>
      </c>
    </row>
    <row r="473" spans="1:10" ht="20.100000000000001" customHeight="1" x14ac:dyDescent="0.25">
      <c r="A473" s="1" t="str">
        <f>VLOOKUP($C473,URS!$A:$F,6,)</f>
        <v>Passos</v>
      </c>
      <c r="B473" s="1" t="s">
        <v>427</v>
      </c>
      <c r="C473" s="1" t="s">
        <v>428</v>
      </c>
      <c r="D473" s="1" t="s">
        <v>429</v>
      </c>
      <c r="E473" s="5" t="s">
        <v>11</v>
      </c>
      <c r="F473" s="5" t="s">
        <v>12</v>
      </c>
      <c r="G473" s="4">
        <v>64</v>
      </c>
      <c r="H473" s="4">
        <v>128</v>
      </c>
      <c r="I473" s="4">
        <v>97</v>
      </c>
      <c r="J473" s="4">
        <f t="shared" si="7"/>
        <v>289</v>
      </c>
    </row>
    <row r="474" spans="1:10" ht="20.100000000000001" customHeight="1" x14ac:dyDescent="0.25">
      <c r="A474" s="1" t="str">
        <f>VLOOKUP($C474,URS!$A:$F,6,)</f>
        <v>Passos</v>
      </c>
      <c r="B474" s="1" t="s">
        <v>499</v>
      </c>
      <c r="C474" s="1" t="s">
        <v>500</v>
      </c>
      <c r="D474" s="1" t="s">
        <v>501</v>
      </c>
      <c r="E474" s="5" t="s">
        <v>11</v>
      </c>
      <c r="F474" s="5" t="s">
        <v>12</v>
      </c>
      <c r="G474" s="4">
        <v>110</v>
      </c>
      <c r="H474" s="4">
        <v>220</v>
      </c>
      <c r="I474" s="4">
        <v>210</v>
      </c>
      <c r="J474" s="4">
        <f t="shared" si="7"/>
        <v>540</v>
      </c>
    </row>
    <row r="475" spans="1:10" ht="20.100000000000001" customHeight="1" x14ac:dyDescent="0.25">
      <c r="A475" s="1" t="str">
        <f>VLOOKUP($C475,URS!$A:$F,6,)</f>
        <v>Passos</v>
      </c>
      <c r="B475" s="1" t="s">
        <v>550</v>
      </c>
      <c r="C475" s="1" t="s">
        <v>551</v>
      </c>
      <c r="D475" s="1" t="s">
        <v>552</v>
      </c>
      <c r="E475" s="5" t="s">
        <v>11</v>
      </c>
      <c r="F475" s="5" t="s">
        <v>12</v>
      </c>
      <c r="G475" s="4">
        <v>5</v>
      </c>
      <c r="H475" s="4">
        <v>10</v>
      </c>
      <c r="I475" s="4">
        <v>74</v>
      </c>
      <c r="J475" s="4">
        <f t="shared" si="7"/>
        <v>89</v>
      </c>
    </row>
    <row r="476" spans="1:10" ht="20.100000000000001" customHeight="1" x14ac:dyDescent="0.25">
      <c r="A476" s="1" t="str">
        <f>VLOOKUP($C476,URS!$A:$F,6,)</f>
        <v>Passos</v>
      </c>
      <c r="B476" s="1" t="s">
        <v>712</v>
      </c>
      <c r="C476" s="1" t="s">
        <v>713</v>
      </c>
      <c r="D476" s="1" t="s">
        <v>714</v>
      </c>
      <c r="E476" s="5" t="s">
        <v>11</v>
      </c>
      <c r="F476" s="5" t="s">
        <v>12</v>
      </c>
      <c r="G476" s="4">
        <v>49.5</v>
      </c>
      <c r="H476" s="4">
        <v>99</v>
      </c>
      <c r="I476" s="4">
        <v>91</v>
      </c>
      <c r="J476" s="4">
        <f t="shared" si="7"/>
        <v>239.5</v>
      </c>
    </row>
    <row r="477" spans="1:10" ht="20.100000000000001" customHeight="1" x14ac:dyDescent="0.25">
      <c r="A477" s="1" t="str">
        <f>VLOOKUP($C477,URS!$A:$F,6,)</f>
        <v>Passos</v>
      </c>
      <c r="B477" s="1" t="s">
        <v>790</v>
      </c>
      <c r="C477" s="1" t="s">
        <v>791</v>
      </c>
      <c r="D477" s="1" t="s">
        <v>792</v>
      </c>
      <c r="E477" s="5" t="s">
        <v>11</v>
      </c>
      <c r="F477" s="5" t="s">
        <v>12</v>
      </c>
      <c r="G477" s="4">
        <v>8.5</v>
      </c>
      <c r="H477" s="4">
        <v>17</v>
      </c>
      <c r="I477" s="4">
        <v>21</v>
      </c>
      <c r="J477" s="4">
        <f t="shared" si="7"/>
        <v>46.5</v>
      </c>
    </row>
    <row r="478" spans="1:10" ht="20.100000000000001" customHeight="1" x14ac:dyDescent="0.25">
      <c r="A478" s="1" t="str">
        <f>VLOOKUP($C478,URS!$A:$F,6,)</f>
        <v>Passos</v>
      </c>
      <c r="B478" s="1" t="s">
        <v>886</v>
      </c>
      <c r="C478" s="1" t="s">
        <v>887</v>
      </c>
      <c r="D478" s="1" t="s">
        <v>888</v>
      </c>
      <c r="E478" s="5" t="s">
        <v>11</v>
      </c>
      <c r="F478" s="5" t="s">
        <v>12</v>
      </c>
      <c r="G478" s="4">
        <v>17.5</v>
      </c>
      <c r="H478" s="4">
        <v>35</v>
      </c>
      <c r="I478" s="4">
        <v>56</v>
      </c>
      <c r="J478" s="4">
        <f t="shared" si="7"/>
        <v>108.5</v>
      </c>
    </row>
    <row r="479" spans="1:10" ht="20.100000000000001" customHeight="1" x14ac:dyDescent="0.25">
      <c r="A479" s="1" t="str">
        <f>VLOOKUP($C479,URS!$A:$F,6,)</f>
        <v>Passos</v>
      </c>
      <c r="B479" s="1" t="s">
        <v>964</v>
      </c>
      <c r="C479" s="1" t="s">
        <v>965</v>
      </c>
      <c r="D479" s="1" t="s">
        <v>966</v>
      </c>
      <c r="E479" s="5" t="s">
        <v>11</v>
      </c>
      <c r="F479" s="5" t="s">
        <v>12</v>
      </c>
      <c r="G479" s="4">
        <v>72</v>
      </c>
      <c r="H479" s="4">
        <v>144</v>
      </c>
      <c r="I479" s="4">
        <v>168</v>
      </c>
      <c r="J479" s="4">
        <f t="shared" si="7"/>
        <v>384</v>
      </c>
    </row>
    <row r="480" spans="1:10" ht="20.100000000000001" customHeight="1" x14ac:dyDescent="0.25">
      <c r="A480" s="1" t="str">
        <f>VLOOKUP($C480,URS!$A:$F,6,)</f>
        <v>Passos</v>
      </c>
      <c r="B480" s="1" t="s">
        <v>1018</v>
      </c>
      <c r="C480" s="1" t="s">
        <v>1019</v>
      </c>
      <c r="D480" s="1" t="s">
        <v>1020</v>
      </c>
      <c r="E480" s="5" t="s">
        <v>11</v>
      </c>
      <c r="F480" s="5" t="s">
        <v>12</v>
      </c>
      <c r="G480" s="4">
        <v>70</v>
      </c>
      <c r="H480" s="4">
        <v>140</v>
      </c>
      <c r="I480" s="4">
        <v>213</v>
      </c>
      <c r="J480" s="4">
        <f t="shared" si="7"/>
        <v>423</v>
      </c>
    </row>
    <row r="481" spans="1:10" ht="20.100000000000001" customHeight="1" x14ac:dyDescent="0.25">
      <c r="A481" s="1" t="str">
        <f>VLOOKUP($C481,URS!$A:$F,6,)</f>
        <v>Passos</v>
      </c>
      <c r="B481" s="1" t="s">
        <v>1126</v>
      </c>
      <c r="C481" s="1" t="s">
        <v>1127</v>
      </c>
      <c r="D481" s="1" t="s">
        <v>1128</v>
      </c>
      <c r="E481" s="5" t="s">
        <v>11</v>
      </c>
      <c r="F481" s="5" t="s">
        <v>12</v>
      </c>
      <c r="G481" s="4">
        <v>52</v>
      </c>
      <c r="H481" s="4">
        <v>104</v>
      </c>
      <c r="I481" s="4">
        <v>104</v>
      </c>
      <c r="J481" s="4">
        <f t="shared" si="7"/>
        <v>260</v>
      </c>
    </row>
    <row r="482" spans="1:10" ht="20.100000000000001" customHeight="1" x14ac:dyDescent="0.25">
      <c r="A482" s="1" t="str">
        <f>VLOOKUP($C482,URS!$A:$F,6,)</f>
        <v>Passos</v>
      </c>
      <c r="B482" s="1" t="s">
        <v>1153</v>
      </c>
      <c r="C482" s="1" t="s">
        <v>1154</v>
      </c>
      <c r="D482" s="1" t="s">
        <v>1155</v>
      </c>
      <c r="E482" s="5" t="s">
        <v>11</v>
      </c>
      <c r="F482" s="5" t="s">
        <v>12</v>
      </c>
      <c r="G482" s="4">
        <v>71.5</v>
      </c>
      <c r="H482" s="4">
        <v>143</v>
      </c>
      <c r="I482" s="4">
        <v>177</v>
      </c>
      <c r="J482" s="4">
        <f t="shared" si="7"/>
        <v>391.5</v>
      </c>
    </row>
    <row r="483" spans="1:10" ht="20.100000000000001" customHeight="1" x14ac:dyDescent="0.25">
      <c r="A483" s="1" t="str">
        <f>VLOOKUP($C483,URS!$A:$F,6,)</f>
        <v>Passos</v>
      </c>
      <c r="B483" s="1" t="s">
        <v>1186</v>
      </c>
      <c r="C483" s="1" t="s">
        <v>1187</v>
      </c>
      <c r="D483" s="1" t="s">
        <v>1188</v>
      </c>
      <c r="E483" s="5" t="s">
        <v>11</v>
      </c>
      <c r="F483" s="5" t="s">
        <v>12</v>
      </c>
      <c r="G483" s="4">
        <v>43.5</v>
      </c>
      <c r="H483" s="4">
        <v>87</v>
      </c>
      <c r="I483" s="4">
        <v>91</v>
      </c>
      <c r="J483" s="4">
        <f t="shared" si="7"/>
        <v>221.5</v>
      </c>
    </row>
    <row r="484" spans="1:10" ht="20.100000000000001" customHeight="1" x14ac:dyDescent="0.25">
      <c r="A484" s="1" t="str">
        <f>VLOOKUP($C484,URS!$A:$F,6,)</f>
        <v>Passos</v>
      </c>
      <c r="B484" s="1" t="s">
        <v>1504</v>
      </c>
      <c r="C484" s="1" t="s">
        <v>1505</v>
      </c>
      <c r="D484" s="1" t="s">
        <v>1506</v>
      </c>
      <c r="E484" s="5" t="s">
        <v>11</v>
      </c>
      <c r="F484" s="5" t="s">
        <v>12</v>
      </c>
      <c r="G484" s="4">
        <v>112</v>
      </c>
      <c r="H484" s="4">
        <v>224</v>
      </c>
      <c r="I484" s="4">
        <v>233</v>
      </c>
      <c r="J484" s="4">
        <f t="shared" si="7"/>
        <v>569</v>
      </c>
    </row>
    <row r="485" spans="1:10" ht="20.100000000000001" customHeight="1" x14ac:dyDescent="0.25">
      <c r="A485" s="1" t="str">
        <f>VLOOKUP($C485,URS!$A:$F,6,)</f>
        <v>Passos</v>
      </c>
      <c r="B485" s="1" t="s">
        <v>1684</v>
      </c>
      <c r="C485" s="1" t="s">
        <v>1685</v>
      </c>
      <c r="D485" s="1" t="s">
        <v>1686</v>
      </c>
      <c r="E485" s="5" t="s">
        <v>11</v>
      </c>
      <c r="F485" s="5" t="s">
        <v>12</v>
      </c>
      <c r="G485" s="4">
        <v>725</v>
      </c>
      <c r="H485" s="4">
        <v>1450</v>
      </c>
      <c r="I485" s="4">
        <v>1392</v>
      </c>
      <c r="J485" s="4">
        <f t="shared" si="7"/>
        <v>3567</v>
      </c>
    </row>
    <row r="486" spans="1:10" ht="20.100000000000001" customHeight="1" x14ac:dyDescent="0.25">
      <c r="A486" s="1" t="str">
        <f>VLOOKUP($C486,URS!$A:$F,6,)</f>
        <v>Passos</v>
      </c>
      <c r="B486" s="1" t="s">
        <v>1813</v>
      </c>
      <c r="C486" s="1" t="s">
        <v>1814</v>
      </c>
      <c r="D486" s="1" t="s">
        <v>1815</v>
      </c>
      <c r="E486" s="5" t="s">
        <v>11</v>
      </c>
      <c r="F486" s="5" t="s">
        <v>12</v>
      </c>
      <c r="G486" s="4">
        <v>220.5</v>
      </c>
      <c r="H486" s="4">
        <v>441</v>
      </c>
      <c r="I486" s="4">
        <v>374</v>
      </c>
      <c r="J486" s="4">
        <f t="shared" si="7"/>
        <v>1035.5</v>
      </c>
    </row>
    <row r="487" spans="1:10" ht="20.100000000000001" customHeight="1" x14ac:dyDescent="0.25">
      <c r="A487" s="1" t="str">
        <f>VLOOKUP($C487,URS!$A:$F,6,)</f>
        <v>Passos</v>
      </c>
      <c r="B487" s="1" t="s">
        <v>1861</v>
      </c>
      <c r="C487" s="1" t="s">
        <v>1862</v>
      </c>
      <c r="D487" s="1" t="s">
        <v>1863</v>
      </c>
      <c r="E487" s="5" t="s">
        <v>11</v>
      </c>
      <c r="F487" s="5" t="s">
        <v>12</v>
      </c>
      <c r="G487" s="4">
        <v>39.5</v>
      </c>
      <c r="H487" s="4">
        <v>79</v>
      </c>
      <c r="I487" s="4">
        <v>86</v>
      </c>
      <c r="J487" s="4">
        <f t="shared" si="7"/>
        <v>204.5</v>
      </c>
    </row>
    <row r="488" spans="1:10" ht="20.100000000000001" customHeight="1" x14ac:dyDescent="0.25">
      <c r="A488" s="1" t="str">
        <f>VLOOKUP($C488,URS!$A:$F,6,)</f>
        <v>Passos</v>
      </c>
      <c r="B488" s="1" t="s">
        <v>2182</v>
      </c>
      <c r="C488" s="1" t="s">
        <v>2183</v>
      </c>
      <c r="D488" s="1" t="s">
        <v>2184</v>
      </c>
      <c r="E488" s="5" t="s">
        <v>11</v>
      </c>
      <c r="F488" s="5" t="s">
        <v>12</v>
      </c>
      <c r="G488" s="4">
        <v>48</v>
      </c>
      <c r="H488" s="4">
        <v>96</v>
      </c>
      <c r="I488" s="4">
        <v>83</v>
      </c>
      <c r="J488" s="4">
        <f t="shared" si="7"/>
        <v>227</v>
      </c>
    </row>
    <row r="489" spans="1:10" ht="20.100000000000001" customHeight="1" x14ac:dyDescent="0.25">
      <c r="A489" s="1" t="str">
        <f>VLOOKUP($C489,URS!$A:$F,6,)</f>
        <v>Passos</v>
      </c>
      <c r="B489" s="1" t="s">
        <v>2224</v>
      </c>
      <c r="C489" s="1" t="s">
        <v>2225</v>
      </c>
      <c r="D489" s="1" t="s">
        <v>2226</v>
      </c>
      <c r="E489" s="5" t="s">
        <v>11</v>
      </c>
      <c r="F489" s="5" t="s">
        <v>12</v>
      </c>
      <c r="G489" s="4">
        <v>49</v>
      </c>
      <c r="H489" s="4">
        <v>98</v>
      </c>
      <c r="I489" s="4">
        <v>94</v>
      </c>
      <c r="J489" s="4">
        <f t="shared" si="7"/>
        <v>241</v>
      </c>
    </row>
    <row r="490" spans="1:10" ht="20.100000000000001" customHeight="1" x14ac:dyDescent="0.25">
      <c r="A490" s="1" t="str">
        <f>VLOOKUP($C490,URS!$A:$F,6,)</f>
        <v>Passos</v>
      </c>
      <c r="B490" s="1" t="s">
        <v>2269</v>
      </c>
      <c r="C490" s="1" t="s">
        <v>2270</v>
      </c>
      <c r="D490" s="1" t="s">
        <v>2271</v>
      </c>
      <c r="E490" s="5" t="s">
        <v>11</v>
      </c>
      <c r="F490" s="5" t="s">
        <v>12</v>
      </c>
      <c r="G490" s="4">
        <v>39</v>
      </c>
      <c r="H490" s="4">
        <v>78</v>
      </c>
      <c r="I490" s="4">
        <v>83</v>
      </c>
      <c r="J490" s="4">
        <f t="shared" si="7"/>
        <v>200</v>
      </c>
    </row>
    <row r="491" spans="1:10" ht="20.100000000000001" customHeight="1" x14ac:dyDescent="0.25">
      <c r="A491" s="1" t="str">
        <f>VLOOKUP($C491,URS!$A:$F,6,)</f>
        <v>Passos</v>
      </c>
      <c r="B491" s="1" t="s">
        <v>2287</v>
      </c>
      <c r="C491" s="1" t="s">
        <v>2288</v>
      </c>
      <c r="D491" s="1" t="s">
        <v>2289</v>
      </c>
      <c r="E491" s="5" t="s">
        <v>11</v>
      </c>
      <c r="F491" s="5" t="s">
        <v>12</v>
      </c>
      <c r="G491" s="4">
        <v>437.5</v>
      </c>
      <c r="H491" s="4">
        <v>875</v>
      </c>
      <c r="I491" s="4">
        <v>888</v>
      </c>
      <c r="J491" s="4">
        <f t="shared" si="7"/>
        <v>2200.5</v>
      </c>
    </row>
    <row r="492" spans="1:10" ht="20.100000000000001" customHeight="1" x14ac:dyDescent="0.25">
      <c r="A492" s="1" t="str">
        <f>VLOOKUP($C492,URS!$A:$F,6,)</f>
        <v>Passos</v>
      </c>
      <c r="B492" s="1" t="s">
        <v>2299</v>
      </c>
      <c r="C492" s="1" t="s">
        <v>2300</v>
      </c>
      <c r="D492" s="1" t="s">
        <v>2301</v>
      </c>
      <c r="E492" s="5" t="s">
        <v>11</v>
      </c>
      <c r="F492" s="5" t="s">
        <v>12</v>
      </c>
      <c r="G492" s="4">
        <v>44</v>
      </c>
      <c r="H492" s="4">
        <v>88</v>
      </c>
      <c r="I492" s="4">
        <v>97</v>
      </c>
      <c r="J492" s="4">
        <f t="shared" si="7"/>
        <v>229</v>
      </c>
    </row>
    <row r="493" spans="1:10" ht="20.100000000000001" customHeight="1" x14ac:dyDescent="0.25">
      <c r="A493" s="1" t="str">
        <f>VLOOKUP($C493,URS!$A:$F,6,)</f>
        <v>Passos</v>
      </c>
      <c r="B493" s="1" t="s">
        <v>2503</v>
      </c>
      <c r="C493" s="1" t="s">
        <v>2504</v>
      </c>
      <c r="D493" s="1" t="s">
        <v>2505</v>
      </c>
      <c r="E493" s="5" t="s">
        <v>11</v>
      </c>
      <c r="F493" s="5" t="s">
        <v>12</v>
      </c>
      <c r="G493" s="4">
        <v>11.5</v>
      </c>
      <c r="H493" s="4">
        <v>23</v>
      </c>
      <c r="I493" s="4">
        <v>27</v>
      </c>
      <c r="J493" s="4">
        <f t="shared" si="7"/>
        <v>61.5</v>
      </c>
    </row>
    <row r="494" spans="1:10" ht="20.100000000000001" customHeight="1" x14ac:dyDescent="0.25">
      <c r="A494" s="1" t="str">
        <f>VLOOKUP($C494,URS!$A:$F,6,)</f>
        <v>Patos de Minas</v>
      </c>
      <c r="B494" s="1" t="s">
        <v>133</v>
      </c>
      <c r="C494" s="1" t="s">
        <v>134</v>
      </c>
      <c r="D494" s="1" t="s">
        <v>135</v>
      </c>
      <c r="E494" s="5" t="s">
        <v>11</v>
      </c>
      <c r="F494" s="5" t="s">
        <v>12</v>
      </c>
      <c r="G494" s="4">
        <v>8</v>
      </c>
      <c r="H494" s="4">
        <v>16</v>
      </c>
      <c r="I494" s="4">
        <v>27</v>
      </c>
      <c r="J494" s="4">
        <f t="shared" si="7"/>
        <v>51</v>
      </c>
    </row>
    <row r="495" spans="1:10" ht="20.100000000000001" customHeight="1" x14ac:dyDescent="0.25">
      <c r="A495" s="1" t="str">
        <f>VLOOKUP($C495,URS!$A:$F,6,)</f>
        <v>Patos de Minas</v>
      </c>
      <c r="B495" s="1" t="s">
        <v>283</v>
      </c>
      <c r="C495" s="1" t="s">
        <v>284</v>
      </c>
      <c r="D495" s="1" t="s">
        <v>285</v>
      </c>
      <c r="E495" s="5" t="s">
        <v>11</v>
      </c>
      <c r="F495" s="5" t="s">
        <v>12</v>
      </c>
      <c r="G495" s="4">
        <v>118</v>
      </c>
      <c r="H495" s="4">
        <v>236</v>
      </c>
      <c r="I495" s="4">
        <v>298</v>
      </c>
      <c r="J495" s="4">
        <f t="shared" si="7"/>
        <v>652</v>
      </c>
    </row>
    <row r="496" spans="1:10" ht="20.100000000000001" customHeight="1" x14ac:dyDescent="0.25">
      <c r="A496" s="1" t="str">
        <f>VLOOKUP($C496,URS!$A:$F,6,)</f>
        <v>Patos de Minas</v>
      </c>
      <c r="B496" s="1" t="s">
        <v>472</v>
      </c>
      <c r="C496" s="1" t="s">
        <v>473</v>
      </c>
      <c r="D496" s="1" t="s">
        <v>474</v>
      </c>
      <c r="E496" s="5" t="s">
        <v>11</v>
      </c>
      <c r="F496" s="5" t="s">
        <v>12</v>
      </c>
      <c r="G496" s="4">
        <v>159</v>
      </c>
      <c r="H496" s="4">
        <v>318</v>
      </c>
      <c r="I496" s="4">
        <v>331</v>
      </c>
      <c r="J496" s="4">
        <f t="shared" si="7"/>
        <v>808</v>
      </c>
    </row>
    <row r="497" spans="1:10" ht="20.100000000000001" customHeight="1" x14ac:dyDescent="0.25">
      <c r="A497" s="1" t="str">
        <f>VLOOKUP($C497,URS!$A:$F,6,)</f>
        <v>Patos de Minas</v>
      </c>
      <c r="B497" s="1" t="s">
        <v>691</v>
      </c>
      <c r="C497" s="1" t="s">
        <v>692</v>
      </c>
      <c r="D497" s="1" t="s">
        <v>693</v>
      </c>
      <c r="E497" s="5" t="s">
        <v>11</v>
      </c>
      <c r="F497" s="5" t="s">
        <v>12</v>
      </c>
      <c r="G497" s="4">
        <v>26.5</v>
      </c>
      <c r="H497" s="4">
        <v>53</v>
      </c>
      <c r="I497" s="4">
        <v>54</v>
      </c>
      <c r="J497" s="4">
        <f t="shared" si="7"/>
        <v>133.5</v>
      </c>
    </row>
    <row r="498" spans="1:10" ht="20.100000000000001" customHeight="1" x14ac:dyDescent="0.25">
      <c r="A498" s="1" t="str">
        <f>VLOOKUP($C498,URS!$A:$F,6,)</f>
        <v>Patos de Minas</v>
      </c>
      <c r="B498" s="1" t="s">
        <v>982</v>
      </c>
      <c r="C498" s="1" t="s">
        <v>983</v>
      </c>
      <c r="D498" s="1" t="s">
        <v>984</v>
      </c>
      <c r="E498" s="5" t="s">
        <v>11</v>
      </c>
      <c r="F498" s="5" t="s">
        <v>12</v>
      </c>
      <c r="G498" s="4">
        <v>29</v>
      </c>
      <c r="H498" s="4">
        <v>58</v>
      </c>
      <c r="I498" s="4">
        <v>94</v>
      </c>
      <c r="J498" s="4">
        <f t="shared" si="7"/>
        <v>181</v>
      </c>
    </row>
    <row r="499" spans="1:10" ht="20.100000000000001" customHeight="1" x14ac:dyDescent="0.25">
      <c r="A499" s="1" t="str">
        <f>VLOOKUP($C499,URS!$A:$F,6,)</f>
        <v>Patos de Minas</v>
      </c>
      <c r="B499" s="1" t="s">
        <v>991</v>
      </c>
      <c r="C499" s="1" t="s">
        <v>992</v>
      </c>
      <c r="D499" s="1" t="s">
        <v>993</v>
      </c>
      <c r="E499" s="5" t="s">
        <v>11</v>
      </c>
      <c r="F499" s="5" t="s">
        <v>12</v>
      </c>
      <c r="G499" s="4">
        <v>55</v>
      </c>
      <c r="H499" s="4">
        <v>110</v>
      </c>
      <c r="I499" s="4">
        <v>102</v>
      </c>
      <c r="J499" s="4">
        <f t="shared" si="7"/>
        <v>267</v>
      </c>
    </row>
    <row r="500" spans="1:10" ht="20.100000000000001" customHeight="1" x14ac:dyDescent="0.25">
      <c r="A500" s="1" t="str">
        <f>VLOOKUP($C500,URS!$A:$F,6,)</f>
        <v>Patos de Minas</v>
      </c>
      <c r="B500" s="1" t="s">
        <v>1243</v>
      </c>
      <c r="C500" s="1" t="s">
        <v>1244</v>
      </c>
      <c r="D500" s="1" t="s">
        <v>1245</v>
      </c>
      <c r="E500" s="5" t="s">
        <v>11</v>
      </c>
      <c r="F500" s="5" t="s">
        <v>12</v>
      </c>
      <c r="G500" s="4">
        <v>339.5</v>
      </c>
      <c r="H500" s="4">
        <v>679</v>
      </c>
      <c r="I500" s="4">
        <v>675</v>
      </c>
      <c r="J500" s="4">
        <f t="shared" si="7"/>
        <v>1693.5</v>
      </c>
    </row>
    <row r="501" spans="1:10" ht="20.100000000000001" customHeight="1" x14ac:dyDescent="0.25">
      <c r="A501" s="1" t="str">
        <f>VLOOKUP($C501,URS!$A:$F,6,)</f>
        <v>Patos de Minas</v>
      </c>
      <c r="B501" s="1" t="s">
        <v>1282</v>
      </c>
      <c r="C501" s="1" t="s">
        <v>1283</v>
      </c>
      <c r="D501" s="1" t="s">
        <v>1284</v>
      </c>
      <c r="E501" s="5" t="s">
        <v>11</v>
      </c>
      <c r="F501" s="5" t="s">
        <v>12</v>
      </c>
      <c r="G501" s="4">
        <v>28</v>
      </c>
      <c r="H501" s="4">
        <v>56</v>
      </c>
      <c r="I501" s="4">
        <v>76</v>
      </c>
      <c r="J501" s="4">
        <f t="shared" si="7"/>
        <v>160</v>
      </c>
    </row>
    <row r="502" spans="1:10" ht="20.100000000000001" customHeight="1" x14ac:dyDescent="0.25">
      <c r="A502" s="1" t="str">
        <f>VLOOKUP($C502,URS!$A:$F,6,)</f>
        <v>Patos de Minas</v>
      </c>
      <c r="B502" s="1" t="s">
        <v>1294</v>
      </c>
      <c r="C502" s="1" t="s">
        <v>1295</v>
      </c>
      <c r="D502" s="1" t="s">
        <v>1296</v>
      </c>
      <c r="E502" s="5" t="s">
        <v>11</v>
      </c>
      <c r="F502" s="5" t="s">
        <v>12</v>
      </c>
      <c r="G502" s="4">
        <v>99</v>
      </c>
      <c r="H502" s="4">
        <v>198</v>
      </c>
      <c r="I502" s="4">
        <v>193</v>
      </c>
      <c r="J502" s="4">
        <f t="shared" si="7"/>
        <v>490</v>
      </c>
    </row>
    <row r="503" spans="1:10" ht="20.100000000000001" customHeight="1" x14ac:dyDescent="0.25">
      <c r="A503" s="1" t="str">
        <f>VLOOKUP($C503,URS!$A:$F,6,)</f>
        <v>Patos de Minas</v>
      </c>
      <c r="B503" s="1" t="s">
        <v>1297</v>
      </c>
      <c r="C503" s="1" t="s">
        <v>1298</v>
      </c>
      <c r="D503" s="1" t="s">
        <v>1299</v>
      </c>
      <c r="E503" s="5" t="s">
        <v>11</v>
      </c>
      <c r="F503" s="5" t="s">
        <v>12</v>
      </c>
      <c r="G503" s="4">
        <v>44.5</v>
      </c>
      <c r="H503" s="4">
        <v>89</v>
      </c>
      <c r="I503" s="4">
        <v>131</v>
      </c>
      <c r="J503" s="4">
        <f t="shared" si="7"/>
        <v>264.5</v>
      </c>
    </row>
    <row r="504" spans="1:10" ht="20.100000000000001" customHeight="1" x14ac:dyDescent="0.25">
      <c r="A504" s="1" t="str">
        <f>VLOOKUP($C504,URS!$A:$F,6,)</f>
        <v>Patos de Minas</v>
      </c>
      <c r="B504" s="1" t="s">
        <v>1438</v>
      </c>
      <c r="C504" s="1" t="s">
        <v>1439</v>
      </c>
      <c r="D504" s="1" t="s">
        <v>1440</v>
      </c>
      <c r="E504" s="5" t="s">
        <v>11</v>
      </c>
      <c r="F504" s="5" t="s">
        <v>12</v>
      </c>
      <c r="G504" s="4">
        <v>20.5</v>
      </c>
      <c r="H504" s="4">
        <v>41</v>
      </c>
      <c r="I504" s="4">
        <v>35</v>
      </c>
      <c r="J504" s="4">
        <f t="shared" si="7"/>
        <v>96.5</v>
      </c>
    </row>
    <row r="505" spans="1:10" ht="20.100000000000001" customHeight="1" x14ac:dyDescent="0.25">
      <c r="A505" s="1" t="str">
        <f>VLOOKUP($C505,URS!$A:$F,6,)</f>
        <v>Patos de Minas</v>
      </c>
      <c r="B505" s="1" t="s">
        <v>1690</v>
      </c>
      <c r="C505" s="1" t="s">
        <v>1691</v>
      </c>
      <c r="D505" s="1" t="s">
        <v>1692</v>
      </c>
      <c r="E505" s="5" t="s">
        <v>11</v>
      </c>
      <c r="F505" s="5" t="s">
        <v>12</v>
      </c>
      <c r="G505" s="4">
        <v>914</v>
      </c>
      <c r="H505" s="4">
        <v>1828</v>
      </c>
      <c r="I505" s="4">
        <v>1649</v>
      </c>
      <c r="J505" s="4">
        <f t="shared" si="7"/>
        <v>4391</v>
      </c>
    </row>
    <row r="506" spans="1:10" ht="20.100000000000001" customHeight="1" x14ac:dyDescent="0.25">
      <c r="A506" s="1" t="str">
        <f>VLOOKUP($C506,URS!$A:$F,6,)</f>
        <v>Patos de Minas</v>
      </c>
      <c r="B506" s="1" t="s">
        <v>1876</v>
      </c>
      <c r="C506" s="1" t="s">
        <v>1877</v>
      </c>
      <c r="D506" s="1" t="s">
        <v>1878</v>
      </c>
      <c r="E506" s="5" t="s">
        <v>11</v>
      </c>
      <c r="F506" s="5" t="s">
        <v>12</v>
      </c>
      <c r="G506" s="4">
        <v>76.5</v>
      </c>
      <c r="H506" s="4">
        <v>153</v>
      </c>
      <c r="I506" s="4">
        <v>229</v>
      </c>
      <c r="J506" s="4">
        <f t="shared" si="7"/>
        <v>458.5</v>
      </c>
    </row>
    <row r="507" spans="1:10" ht="20.100000000000001" customHeight="1" x14ac:dyDescent="0.25">
      <c r="A507" s="1" t="str">
        <f>VLOOKUP($C507,URS!$A:$F,6,)</f>
        <v>Patos de Minas</v>
      </c>
      <c r="B507" s="1" t="s">
        <v>1945</v>
      </c>
      <c r="C507" s="1" t="s">
        <v>1946</v>
      </c>
      <c r="D507" s="1" t="s">
        <v>1947</v>
      </c>
      <c r="E507" s="5" t="s">
        <v>11</v>
      </c>
      <c r="F507" s="5" t="s">
        <v>12</v>
      </c>
      <c r="G507" s="4">
        <v>110.5</v>
      </c>
      <c r="H507" s="4">
        <v>221</v>
      </c>
      <c r="I507" s="4">
        <v>156</v>
      </c>
      <c r="J507" s="4">
        <f t="shared" si="7"/>
        <v>487.5</v>
      </c>
    </row>
    <row r="508" spans="1:10" ht="20.100000000000001" customHeight="1" x14ac:dyDescent="0.25">
      <c r="A508" s="1" t="str">
        <f>VLOOKUP($C508,URS!$A:$F,6,)</f>
        <v>Patos de Minas</v>
      </c>
      <c r="B508" s="1" t="s">
        <v>2095</v>
      </c>
      <c r="C508" s="1" t="s">
        <v>2096</v>
      </c>
      <c r="D508" s="1" t="s">
        <v>2097</v>
      </c>
      <c r="E508" s="5" t="s">
        <v>11</v>
      </c>
      <c r="F508" s="5" t="s">
        <v>12</v>
      </c>
      <c r="G508" s="4">
        <v>19</v>
      </c>
      <c r="H508" s="4">
        <v>38</v>
      </c>
      <c r="I508" s="4">
        <v>43</v>
      </c>
      <c r="J508" s="4">
        <f t="shared" si="7"/>
        <v>100</v>
      </c>
    </row>
    <row r="509" spans="1:10" ht="20.100000000000001" customHeight="1" x14ac:dyDescent="0.25">
      <c r="A509" s="1" t="str">
        <f>VLOOKUP($C509,URS!$A:$F,6,)</f>
        <v>Patos de Minas</v>
      </c>
      <c r="B509" s="1" t="s">
        <v>2167</v>
      </c>
      <c r="C509" s="1" t="s">
        <v>2168</v>
      </c>
      <c r="D509" s="1" t="s">
        <v>2169</v>
      </c>
      <c r="E509" s="5" t="s">
        <v>11</v>
      </c>
      <c r="F509" s="5" t="s">
        <v>12</v>
      </c>
      <c r="G509" s="4">
        <v>30.5</v>
      </c>
      <c r="H509" s="4">
        <v>61</v>
      </c>
      <c r="I509" s="4">
        <v>141</v>
      </c>
      <c r="J509" s="4">
        <f t="shared" si="7"/>
        <v>232.5</v>
      </c>
    </row>
    <row r="510" spans="1:10" ht="20.100000000000001" customHeight="1" x14ac:dyDescent="0.25">
      <c r="A510" s="1" t="str">
        <f>VLOOKUP($C510,URS!$A:$F,6,)</f>
        <v>Patos de Minas</v>
      </c>
      <c r="B510" s="1" t="s">
        <v>2179</v>
      </c>
      <c r="C510" s="1" t="s">
        <v>2180</v>
      </c>
      <c r="D510" s="1" t="s">
        <v>2181</v>
      </c>
      <c r="E510" s="5" t="s">
        <v>11</v>
      </c>
      <c r="F510" s="5" t="s">
        <v>12</v>
      </c>
      <c r="G510" s="4">
        <v>304</v>
      </c>
      <c r="H510" s="4">
        <v>608</v>
      </c>
      <c r="I510" s="4">
        <v>486</v>
      </c>
      <c r="J510" s="4">
        <f t="shared" si="7"/>
        <v>1398</v>
      </c>
    </row>
    <row r="511" spans="1:10" ht="20.100000000000001" customHeight="1" x14ac:dyDescent="0.25">
      <c r="A511" s="1" t="str">
        <f>VLOOKUP($C511,URS!$A:$F,6,)</f>
        <v>Patos de Minas</v>
      </c>
      <c r="B511" s="1" t="s">
        <v>2362</v>
      </c>
      <c r="C511" s="1" t="s">
        <v>2363</v>
      </c>
      <c r="D511" s="1" t="s">
        <v>2364</v>
      </c>
      <c r="E511" s="5" t="s">
        <v>11</v>
      </c>
      <c r="F511" s="5" t="s">
        <v>12</v>
      </c>
      <c r="G511" s="4">
        <v>96</v>
      </c>
      <c r="H511" s="4">
        <v>192</v>
      </c>
      <c r="I511" s="4">
        <v>176</v>
      </c>
      <c r="J511" s="4">
        <f t="shared" si="7"/>
        <v>464</v>
      </c>
    </row>
    <row r="512" spans="1:10" ht="20.100000000000001" customHeight="1" x14ac:dyDescent="0.25">
      <c r="A512" s="1" t="str">
        <f>VLOOKUP($C512,URS!$A:$F,6,)</f>
        <v>Patos de Minas</v>
      </c>
      <c r="B512" s="1" t="s">
        <v>2431</v>
      </c>
      <c r="C512" s="1" t="s">
        <v>2432</v>
      </c>
      <c r="D512" s="1" t="s">
        <v>2433</v>
      </c>
      <c r="E512" s="5" t="s">
        <v>11</v>
      </c>
      <c r="F512" s="5" t="s">
        <v>12</v>
      </c>
      <c r="G512" s="4">
        <v>43</v>
      </c>
      <c r="H512" s="4">
        <v>86</v>
      </c>
      <c r="I512" s="4">
        <v>67</v>
      </c>
      <c r="J512" s="4">
        <f t="shared" si="7"/>
        <v>196</v>
      </c>
    </row>
    <row r="513" spans="1:10" ht="20.100000000000001" customHeight="1" x14ac:dyDescent="0.25">
      <c r="A513" s="1" t="str">
        <f>VLOOKUP($C513,URS!$A:$F,6,)</f>
        <v>Patos de Minas</v>
      </c>
      <c r="B513" s="1" t="s">
        <v>2512</v>
      </c>
      <c r="C513" s="1" t="s">
        <v>2513</v>
      </c>
      <c r="D513" s="1" t="s">
        <v>2514</v>
      </c>
      <c r="E513" s="5" t="s">
        <v>11</v>
      </c>
      <c r="F513" s="5" t="s">
        <v>12</v>
      </c>
      <c r="G513" s="4">
        <v>46.5</v>
      </c>
      <c r="H513" s="4">
        <v>93</v>
      </c>
      <c r="I513" s="4">
        <v>115</v>
      </c>
      <c r="J513" s="4">
        <f t="shared" si="7"/>
        <v>254.5</v>
      </c>
    </row>
    <row r="514" spans="1:10" ht="20.100000000000001" customHeight="1" x14ac:dyDescent="0.25">
      <c r="A514" s="1" t="str">
        <f>VLOOKUP($C514,URS!$A:$F,6,)</f>
        <v>Patos de Minas</v>
      </c>
      <c r="B514" s="1" t="s">
        <v>2521</v>
      </c>
      <c r="C514" s="1" t="s">
        <v>2522</v>
      </c>
      <c r="D514" s="1" t="s">
        <v>2523</v>
      </c>
      <c r="E514" s="5" t="s">
        <v>11</v>
      </c>
      <c r="F514" s="5" t="s">
        <v>12</v>
      </c>
      <c r="G514" s="4">
        <v>120.5</v>
      </c>
      <c r="H514" s="4">
        <v>241</v>
      </c>
      <c r="I514" s="4">
        <v>254</v>
      </c>
      <c r="J514" s="4">
        <f t="shared" ref="J514:J577" si="8">SUM(G514:I514)</f>
        <v>615.5</v>
      </c>
    </row>
    <row r="515" spans="1:10" ht="20.100000000000001" customHeight="1" x14ac:dyDescent="0.25">
      <c r="A515" s="1" t="str">
        <f>VLOOKUP($C515,URS!$A:$F,6,)</f>
        <v>Pedra Azul</v>
      </c>
      <c r="B515" s="1" t="s">
        <v>37</v>
      </c>
      <c r="C515" s="1" t="s">
        <v>38</v>
      </c>
      <c r="D515" s="1" t="s">
        <v>39</v>
      </c>
      <c r="E515" s="5" t="s">
        <v>11</v>
      </c>
      <c r="F515" s="5" t="s">
        <v>12</v>
      </c>
      <c r="G515" s="4">
        <v>79.5</v>
      </c>
      <c r="H515" s="4">
        <v>159</v>
      </c>
      <c r="I515" s="4">
        <v>207</v>
      </c>
      <c r="J515" s="4">
        <f t="shared" si="8"/>
        <v>445.5</v>
      </c>
    </row>
    <row r="516" spans="1:10" ht="20.100000000000001" customHeight="1" x14ac:dyDescent="0.25">
      <c r="A516" s="1" t="str">
        <f>VLOOKUP($C516,URS!$A:$F,6,)</f>
        <v>Pedra Azul</v>
      </c>
      <c r="B516" s="1" t="s">
        <v>61</v>
      </c>
      <c r="C516" s="1" t="s">
        <v>62</v>
      </c>
      <c r="D516" s="1" t="s">
        <v>63</v>
      </c>
      <c r="E516" s="5" t="s">
        <v>11</v>
      </c>
      <c r="F516" s="5" t="s">
        <v>12</v>
      </c>
      <c r="G516" s="4">
        <v>270.5</v>
      </c>
      <c r="H516" s="4">
        <v>541</v>
      </c>
      <c r="I516" s="4">
        <v>602</v>
      </c>
      <c r="J516" s="4">
        <f t="shared" si="8"/>
        <v>1413.5</v>
      </c>
    </row>
    <row r="517" spans="1:10" ht="20.100000000000001" customHeight="1" x14ac:dyDescent="0.25">
      <c r="A517" s="1" t="str">
        <f>VLOOKUP($C517,URS!$A:$F,6,)</f>
        <v>Pedra Azul</v>
      </c>
      <c r="B517" s="1" t="s">
        <v>94</v>
      </c>
      <c r="C517" s="1" t="s">
        <v>95</v>
      </c>
      <c r="D517" s="1" t="s">
        <v>96</v>
      </c>
      <c r="E517" s="5" t="s">
        <v>11</v>
      </c>
      <c r="F517" s="5" t="s">
        <v>12</v>
      </c>
      <c r="G517" s="4">
        <v>38.5</v>
      </c>
      <c r="H517" s="4">
        <v>77</v>
      </c>
      <c r="I517" s="4">
        <v>147</v>
      </c>
      <c r="J517" s="4">
        <f t="shared" si="8"/>
        <v>262.5</v>
      </c>
    </row>
    <row r="518" spans="1:10" ht="20.100000000000001" customHeight="1" x14ac:dyDescent="0.25">
      <c r="A518" s="1" t="str">
        <f>VLOOKUP($C518,URS!$A:$F,6,)</f>
        <v>Pedra Azul</v>
      </c>
      <c r="B518" s="1" t="s">
        <v>178</v>
      </c>
      <c r="C518" s="1" t="s">
        <v>179</v>
      </c>
      <c r="D518" s="1" t="s">
        <v>180</v>
      </c>
      <c r="E518" s="5" t="s">
        <v>11</v>
      </c>
      <c r="F518" s="5" t="s">
        <v>12</v>
      </c>
      <c r="G518" s="4">
        <v>25.5</v>
      </c>
      <c r="H518" s="4">
        <v>51</v>
      </c>
      <c r="I518" s="4">
        <v>60</v>
      </c>
      <c r="J518" s="4">
        <f t="shared" si="8"/>
        <v>136.5</v>
      </c>
    </row>
    <row r="519" spans="1:10" ht="20.100000000000001" customHeight="1" x14ac:dyDescent="0.25">
      <c r="A519" s="1" t="str">
        <f>VLOOKUP($C519,URS!$A:$F,6,)</f>
        <v>Pedra Azul</v>
      </c>
      <c r="B519" s="1" t="s">
        <v>568</v>
      </c>
      <c r="C519" s="1" t="s">
        <v>569</v>
      </c>
      <c r="D519" s="1" t="s">
        <v>570</v>
      </c>
      <c r="E519" s="5" t="s">
        <v>11</v>
      </c>
      <c r="F519" s="5" t="s">
        <v>12</v>
      </c>
      <c r="G519" s="4">
        <v>27</v>
      </c>
      <c r="H519" s="4">
        <v>54</v>
      </c>
      <c r="I519" s="4">
        <v>92</v>
      </c>
      <c r="J519" s="4">
        <f t="shared" si="8"/>
        <v>173</v>
      </c>
    </row>
    <row r="520" spans="1:10" ht="20.100000000000001" customHeight="1" x14ac:dyDescent="0.25">
      <c r="A520" s="1" t="str">
        <f>VLOOKUP($C520,URS!$A:$F,6,)</f>
        <v>Pedra Azul</v>
      </c>
      <c r="B520" s="1" t="s">
        <v>751</v>
      </c>
      <c r="C520" s="1" t="s">
        <v>752</v>
      </c>
      <c r="D520" s="1" t="s">
        <v>753</v>
      </c>
      <c r="E520" s="5" t="s">
        <v>11</v>
      </c>
      <c r="F520" s="5" t="s">
        <v>12</v>
      </c>
      <c r="G520" s="4">
        <v>38</v>
      </c>
      <c r="H520" s="4">
        <v>76</v>
      </c>
      <c r="I520" s="4">
        <v>121</v>
      </c>
      <c r="J520" s="4">
        <f t="shared" si="8"/>
        <v>235</v>
      </c>
    </row>
    <row r="521" spans="1:10" ht="20.100000000000001" customHeight="1" x14ac:dyDescent="0.25">
      <c r="A521" s="1" t="str">
        <f>VLOOKUP($C521,URS!$A:$F,6,)</f>
        <v>Pedra Azul</v>
      </c>
      <c r="B521" s="1" t="s">
        <v>757</v>
      </c>
      <c r="C521" s="1" t="s">
        <v>758</v>
      </c>
      <c r="D521" s="1" t="s">
        <v>759</v>
      </c>
      <c r="E521" s="5" t="s">
        <v>11</v>
      </c>
      <c r="F521" s="5" t="s">
        <v>12</v>
      </c>
      <c r="G521" s="4">
        <v>45.5</v>
      </c>
      <c r="H521" s="4">
        <v>91</v>
      </c>
      <c r="I521" s="4">
        <v>166</v>
      </c>
      <c r="J521" s="4">
        <f t="shared" si="8"/>
        <v>302.5</v>
      </c>
    </row>
    <row r="522" spans="1:10" ht="20.100000000000001" customHeight="1" x14ac:dyDescent="0.25">
      <c r="A522" s="1" t="str">
        <f>VLOOKUP($C522,URS!$A:$F,6,)</f>
        <v>Pedra Azul</v>
      </c>
      <c r="B522" s="1" t="s">
        <v>862</v>
      </c>
      <c r="C522" s="1" t="s">
        <v>863</v>
      </c>
      <c r="D522" s="1" t="s">
        <v>864</v>
      </c>
      <c r="E522" s="5" t="s">
        <v>11</v>
      </c>
      <c r="F522" s="5" t="s">
        <v>12</v>
      </c>
      <c r="G522" s="4">
        <v>49</v>
      </c>
      <c r="H522" s="4">
        <v>98</v>
      </c>
      <c r="I522" s="4">
        <v>104</v>
      </c>
      <c r="J522" s="4">
        <f t="shared" si="8"/>
        <v>251</v>
      </c>
    </row>
    <row r="523" spans="1:10" ht="20.100000000000001" customHeight="1" x14ac:dyDescent="0.25">
      <c r="A523" s="1" t="str">
        <f>VLOOKUP($C523,URS!$A:$F,6,)</f>
        <v>Pedra Azul</v>
      </c>
      <c r="B523" s="1" t="s">
        <v>1138</v>
      </c>
      <c r="C523" s="1" t="s">
        <v>1139</v>
      </c>
      <c r="D523" s="1" t="s">
        <v>1140</v>
      </c>
      <c r="E523" s="5" t="s">
        <v>11</v>
      </c>
      <c r="F523" s="5" t="s">
        <v>12</v>
      </c>
      <c r="G523" s="4">
        <v>116</v>
      </c>
      <c r="H523" s="4">
        <v>232</v>
      </c>
      <c r="I523" s="4">
        <v>300</v>
      </c>
      <c r="J523" s="4">
        <f t="shared" si="8"/>
        <v>648</v>
      </c>
    </row>
    <row r="524" spans="1:10" ht="20.100000000000001" customHeight="1" x14ac:dyDescent="0.25">
      <c r="A524" s="1" t="str">
        <f>VLOOKUP($C524,URS!$A:$F,6,)</f>
        <v>Pedra Azul</v>
      </c>
      <c r="B524" s="1" t="s">
        <v>1162</v>
      </c>
      <c r="C524" s="1" t="s">
        <v>1163</v>
      </c>
      <c r="D524" s="1" t="s">
        <v>1164</v>
      </c>
      <c r="E524" s="5" t="s">
        <v>11</v>
      </c>
      <c r="F524" s="5" t="s">
        <v>12</v>
      </c>
      <c r="G524" s="4">
        <v>75</v>
      </c>
      <c r="H524" s="4">
        <v>150</v>
      </c>
      <c r="I524" s="4">
        <v>240</v>
      </c>
      <c r="J524" s="4">
        <f t="shared" si="8"/>
        <v>465</v>
      </c>
    </row>
    <row r="525" spans="1:10" ht="20.100000000000001" customHeight="1" x14ac:dyDescent="0.25">
      <c r="A525" s="1" t="str">
        <f>VLOOKUP($C525,URS!$A:$F,6,)</f>
        <v>Pedra Azul</v>
      </c>
      <c r="B525" s="1" t="s">
        <v>1183</v>
      </c>
      <c r="C525" s="1" t="s">
        <v>1184</v>
      </c>
      <c r="D525" s="1" t="s">
        <v>1185</v>
      </c>
      <c r="E525" s="5" t="s">
        <v>11</v>
      </c>
      <c r="F525" s="5" t="s">
        <v>12</v>
      </c>
      <c r="G525" s="4">
        <v>60</v>
      </c>
      <c r="H525" s="4">
        <v>120</v>
      </c>
      <c r="I525" s="4">
        <v>179</v>
      </c>
      <c r="J525" s="4">
        <f t="shared" si="8"/>
        <v>359</v>
      </c>
    </row>
    <row r="526" spans="1:10" ht="20.100000000000001" customHeight="1" x14ac:dyDescent="0.25">
      <c r="A526" s="1" t="str">
        <f>VLOOKUP($C526,URS!$A:$F,6,)</f>
        <v>Pedra Azul</v>
      </c>
      <c r="B526" s="1" t="s">
        <v>1228</v>
      </c>
      <c r="C526" s="1" t="s">
        <v>1229</v>
      </c>
      <c r="D526" s="1" t="s">
        <v>1230</v>
      </c>
      <c r="E526" s="5" t="s">
        <v>11</v>
      </c>
      <c r="F526" s="5" t="s">
        <v>12</v>
      </c>
      <c r="G526" s="4">
        <v>115.5</v>
      </c>
      <c r="H526" s="4">
        <v>231</v>
      </c>
      <c r="I526" s="4">
        <v>409</v>
      </c>
      <c r="J526" s="4">
        <f t="shared" si="8"/>
        <v>755.5</v>
      </c>
    </row>
    <row r="527" spans="1:10" ht="20.100000000000001" customHeight="1" x14ac:dyDescent="0.25">
      <c r="A527" s="1" t="str">
        <f>VLOOKUP($C527,URS!$A:$F,6,)</f>
        <v>Pedra Azul</v>
      </c>
      <c r="B527" s="1" t="s">
        <v>1234</v>
      </c>
      <c r="C527" s="1" t="s">
        <v>1235</v>
      </c>
      <c r="D527" s="1" t="s">
        <v>1236</v>
      </c>
      <c r="E527" s="5" t="s">
        <v>11</v>
      </c>
      <c r="F527" s="5" t="s">
        <v>12</v>
      </c>
      <c r="G527" s="4">
        <v>89</v>
      </c>
      <c r="H527" s="4">
        <v>178</v>
      </c>
      <c r="I527" s="4">
        <v>262</v>
      </c>
      <c r="J527" s="4">
        <f t="shared" si="8"/>
        <v>529</v>
      </c>
    </row>
    <row r="528" spans="1:10" ht="20.100000000000001" customHeight="1" x14ac:dyDescent="0.25">
      <c r="A528" s="1" t="str">
        <f>VLOOKUP($C528,URS!$A:$F,6,)</f>
        <v>Pedra Azul</v>
      </c>
      <c r="B528" s="1" t="s">
        <v>1249</v>
      </c>
      <c r="C528" s="1" t="s">
        <v>1250</v>
      </c>
      <c r="D528" s="1" t="s">
        <v>1251</v>
      </c>
      <c r="E528" s="5" t="s">
        <v>11</v>
      </c>
      <c r="F528" s="5" t="s">
        <v>12</v>
      </c>
      <c r="G528" s="4">
        <v>55</v>
      </c>
      <c r="H528" s="4">
        <v>110</v>
      </c>
      <c r="I528" s="4">
        <v>147</v>
      </c>
      <c r="J528" s="4">
        <f t="shared" si="8"/>
        <v>312</v>
      </c>
    </row>
    <row r="529" spans="1:10" ht="20.100000000000001" customHeight="1" x14ac:dyDescent="0.25">
      <c r="A529" s="1" t="str">
        <f>VLOOKUP($C529,URS!$A:$F,6,)</f>
        <v>Pedra Azul</v>
      </c>
      <c r="B529" s="1" t="s">
        <v>1414</v>
      </c>
      <c r="C529" s="1" t="s">
        <v>1415</v>
      </c>
      <c r="D529" s="1" t="s">
        <v>1416</v>
      </c>
      <c r="E529" s="5" t="s">
        <v>11</v>
      </c>
      <c r="F529" s="5" t="s">
        <v>12</v>
      </c>
      <c r="G529" s="4">
        <v>45</v>
      </c>
      <c r="H529" s="4">
        <v>90</v>
      </c>
      <c r="I529" s="4">
        <v>125</v>
      </c>
      <c r="J529" s="4">
        <f t="shared" si="8"/>
        <v>260</v>
      </c>
    </row>
    <row r="530" spans="1:10" ht="20.100000000000001" customHeight="1" x14ac:dyDescent="0.25">
      <c r="A530" s="1" t="str">
        <f>VLOOKUP($C530,URS!$A:$F,6,)</f>
        <v>Pedra Azul</v>
      </c>
      <c r="B530" s="1" t="s">
        <v>1444</v>
      </c>
      <c r="C530" s="1" t="s">
        <v>1445</v>
      </c>
      <c r="D530" s="1" t="s">
        <v>1446</v>
      </c>
      <c r="E530" s="5" t="s">
        <v>11</v>
      </c>
      <c r="F530" s="5" t="s">
        <v>12</v>
      </c>
      <c r="G530" s="4">
        <v>116.5</v>
      </c>
      <c r="H530" s="4">
        <v>233</v>
      </c>
      <c r="I530" s="4">
        <v>321</v>
      </c>
      <c r="J530" s="4">
        <f t="shared" si="8"/>
        <v>670.5</v>
      </c>
    </row>
    <row r="531" spans="1:10" ht="20.100000000000001" customHeight="1" x14ac:dyDescent="0.25">
      <c r="A531" s="1" t="str">
        <f>VLOOKUP($C531,URS!$A:$F,6,)</f>
        <v>Pedra Azul</v>
      </c>
      <c r="B531" s="1" t="s">
        <v>1501</v>
      </c>
      <c r="C531" s="1" t="s">
        <v>1502</v>
      </c>
      <c r="D531" s="1" t="s">
        <v>1503</v>
      </c>
      <c r="E531" s="5" t="s">
        <v>11</v>
      </c>
      <c r="F531" s="5" t="s">
        <v>12</v>
      </c>
      <c r="G531" s="4">
        <v>35.5</v>
      </c>
      <c r="H531" s="4">
        <v>71</v>
      </c>
      <c r="I531" s="4">
        <v>101</v>
      </c>
      <c r="J531" s="4">
        <f t="shared" si="8"/>
        <v>207.5</v>
      </c>
    </row>
    <row r="532" spans="1:10" ht="20.100000000000001" customHeight="1" x14ac:dyDescent="0.25">
      <c r="A532" s="1" t="str">
        <f>VLOOKUP($C532,URS!$A:$F,6,)</f>
        <v>Pedra Azul</v>
      </c>
      <c r="B532" s="1" t="s">
        <v>1651</v>
      </c>
      <c r="C532" s="1" t="s">
        <v>1652</v>
      </c>
      <c r="D532" s="1" t="s">
        <v>1653</v>
      </c>
      <c r="E532" s="5" t="s">
        <v>11</v>
      </c>
      <c r="F532" s="5" t="s">
        <v>12</v>
      </c>
      <c r="G532" s="4">
        <v>49</v>
      </c>
      <c r="H532" s="4">
        <v>98</v>
      </c>
      <c r="I532" s="4">
        <v>64</v>
      </c>
      <c r="J532" s="4">
        <f t="shared" si="8"/>
        <v>211</v>
      </c>
    </row>
    <row r="533" spans="1:10" ht="20.100000000000001" customHeight="1" x14ac:dyDescent="0.25">
      <c r="A533" s="1" t="str">
        <f>VLOOKUP($C533,URS!$A:$F,6,)</f>
        <v>Pedra Azul</v>
      </c>
      <c r="B533" s="1" t="s">
        <v>1711</v>
      </c>
      <c r="C533" s="1" t="s">
        <v>1712</v>
      </c>
      <c r="D533" s="1" t="s">
        <v>1713</v>
      </c>
      <c r="E533" s="5" t="s">
        <v>11</v>
      </c>
      <c r="F533" s="5" t="s">
        <v>12</v>
      </c>
      <c r="G533" s="4">
        <v>152</v>
      </c>
      <c r="H533" s="4">
        <v>304</v>
      </c>
      <c r="I533" s="4">
        <v>385</v>
      </c>
      <c r="J533" s="4">
        <f t="shared" si="8"/>
        <v>841</v>
      </c>
    </row>
    <row r="534" spans="1:10" ht="20.100000000000001" customHeight="1" x14ac:dyDescent="0.25">
      <c r="A534" s="1" t="str">
        <f>VLOOKUP($C534,URS!$A:$F,6,)</f>
        <v>Pedra Azul</v>
      </c>
      <c r="B534" s="1" t="s">
        <v>1837</v>
      </c>
      <c r="C534" s="1" t="s">
        <v>1838</v>
      </c>
      <c r="D534" s="1" t="s">
        <v>1839</v>
      </c>
      <c r="E534" s="5" t="s">
        <v>11</v>
      </c>
      <c r="F534" s="5" t="s">
        <v>12</v>
      </c>
      <c r="G534" s="4">
        <v>66</v>
      </c>
      <c r="H534" s="4">
        <v>132</v>
      </c>
      <c r="I534" s="4">
        <v>238</v>
      </c>
      <c r="J534" s="4">
        <f t="shared" si="8"/>
        <v>436</v>
      </c>
    </row>
    <row r="535" spans="1:10" ht="20.100000000000001" customHeight="1" x14ac:dyDescent="0.25">
      <c r="A535" s="1" t="str">
        <f>VLOOKUP($C535,URS!$A:$F,6,)</f>
        <v>Pedra Azul</v>
      </c>
      <c r="B535" s="1" t="s">
        <v>1933</v>
      </c>
      <c r="C535" s="1" t="s">
        <v>1934</v>
      </c>
      <c r="D535" s="1" t="s">
        <v>1935</v>
      </c>
      <c r="E535" s="5" t="s">
        <v>11</v>
      </c>
      <c r="F535" s="5" t="s">
        <v>12</v>
      </c>
      <c r="G535" s="4">
        <v>27.5</v>
      </c>
      <c r="H535" s="4">
        <v>55</v>
      </c>
      <c r="I535" s="4">
        <v>76</v>
      </c>
      <c r="J535" s="4">
        <f t="shared" si="8"/>
        <v>158.5</v>
      </c>
    </row>
    <row r="536" spans="1:10" ht="20.100000000000001" customHeight="1" x14ac:dyDescent="0.25">
      <c r="A536" s="1" t="str">
        <f>VLOOKUP($C536,URS!$A:$F,6,)</f>
        <v>Pedra Azul</v>
      </c>
      <c r="B536" s="1" t="s">
        <v>1981</v>
      </c>
      <c r="C536" s="1" t="s">
        <v>1982</v>
      </c>
      <c r="D536" s="1" t="s">
        <v>1983</v>
      </c>
      <c r="E536" s="5" t="s">
        <v>11</v>
      </c>
      <c r="F536" s="5" t="s">
        <v>12</v>
      </c>
      <c r="G536" s="4">
        <v>64.5</v>
      </c>
      <c r="H536" s="4">
        <v>129</v>
      </c>
      <c r="I536" s="4">
        <v>131</v>
      </c>
      <c r="J536" s="4">
        <f t="shared" si="8"/>
        <v>324.5</v>
      </c>
    </row>
    <row r="537" spans="1:10" ht="20.100000000000001" customHeight="1" x14ac:dyDescent="0.25">
      <c r="A537" s="1" t="str">
        <f>VLOOKUP($C537,URS!$A:$F,6,)</f>
        <v>Pedra Azul</v>
      </c>
      <c r="B537" s="1" t="s">
        <v>1996</v>
      </c>
      <c r="C537" s="1" t="s">
        <v>1997</v>
      </c>
      <c r="D537" s="1" t="s">
        <v>1998</v>
      </c>
      <c r="E537" s="5" t="s">
        <v>11</v>
      </c>
      <c r="F537" s="5" t="s">
        <v>12</v>
      </c>
      <c r="G537" s="4">
        <v>30.5</v>
      </c>
      <c r="H537" s="4">
        <v>61</v>
      </c>
      <c r="I537" s="4">
        <v>123</v>
      </c>
      <c r="J537" s="4">
        <f t="shared" si="8"/>
        <v>214.5</v>
      </c>
    </row>
    <row r="538" spans="1:10" ht="20.100000000000001" customHeight="1" x14ac:dyDescent="0.25">
      <c r="A538" s="1" t="str">
        <f>VLOOKUP($C538,URS!$A:$F,6,)</f>
        <v>Pedra Azul</v>
      </c>
      <c r="B538" s="1" t="s">
        <v>2041</v>
      </c>
      <c r="C538" s="1" t="s">
        <v>2042</v>
      </c>
      <c r="D538" s="1" t="s">
        <v>2043</v>
      </c>
      <c r="E538" s="5" t="s">
        <v>11</v>
      </c>
      <c r="F538" s="5" t="s">
        <v>12</v>
      </c>
      <c r="G538" s="4">
        <v>23</v>
      </c>
      <c r="H538" s="4">
        <v>46</v>
      </c>
      <c r="I538" s="4">
        <v>68</v>
      </c>
      <c r="J538" s="4">
        <f t="shared" si="8"/>
        <v>137</v>
      </c>
    </row>
    <row r="539" spans="1:10" ht="20.100000000000001" customHeight="1" x14ac:dyDescent="0.25">
      <c r="A539" s="1" t="str">
        <f>VLOOKUP($C539,URS!$A:$F,6,)</f>
        <v>Pedra Azul</v>
      </c>
      <c r="B539" s="1" t="s">
        <v>2113</v>
      </c>
      <c r="C539" s="1" t="s">
        <v>2114</v>
      </c>
      <c r="D539" s="1" t="s">
        <v>2115</v>
      </c>
      <c r="E539" s="5" t="s">
        <v>11</v>
      </c>
      <c r="F539" s="5" t="s">
        <v>12</v>
      </c>
      <c r="G539" s="4">
        <v>59.5</v>
      </c>
      <c r="H539" s="4">
        <v>119</v>
      </c>
      <c r="I539" s="4">
        <v>174</v>
      </c>
      <c r="J539" s="4">
        <f t="shared" si="8"/>
        <v>352.5</v>
      </c>
    </row>
    <row r="540" spans="1:10" ht="20.100000000000001" customHeight="1" x14ac:dyDescent="0.25">
      <c r="A540" s="1" t="str">
        <f>VLOOKUP($C540,URS!$A:$F,6,)</f>
        <v>Pirapora</v>
      </c>
      <c r="B540" s="1" t="s">
        <v>313</v>
      </c>
      <c r="C540" s="1" t="s">
        <v>314</v>
      </c>
      <c r="D540" s="1" t="s">
        <v>315</v>
      </c>
      <c r="E540" s="5" t="s">
        <v>11</v>
      </c>
      <c r="F540" s="5" t="s">
        <v>12</v>
      </c>
      <c r="G540" s="4">
        <v>157</v>
      </c>
      <c r="H540" s="4">
        <v>314</v>
      </c>
      <c r="I540" s="4">
        <v>486</v>
      </c>
      <c r="J540" s="4">
        <f t="shared" si="8"/>
        <v>957</v>
      </c>
    </row>
    <row r="541" spans="1:10" ht="20.100000000000001" customHeight="1" x14ac:dyDescent="0.25">
      <c r="A541" s="1" t="str">
        <f>VLOOKUP($C541,URS!$A:$F,6,)</f>
        <v>Pirapora</v>
      </c>
      <c r="B541" s="1" t="s">
        <v>1012</v>
      </c>
      <c r="C541" s="1" t="s">
        <v>1013</v>
      </c>
      <c r="D541" s="1" t="s">
        <v>1014</v>
      </c>
      <c r="E541" s="5" t="s">
        <v>11</v>
      </c>
      <c r="F541" s="5" t="s">
        <v>12</v>
      </c>
      <c r="G541" s="4">
        <v>46.5</v>
      </c>
      <c r="H541" s="4">
        <v>93</v>
      </c>
      <c r="I541" s="4">
        <v>140</v>
      </c>
      <c r="J541" s="4">
        <f t="shared" si="8"/>
        <v>279.5</v>
      </c>
    </row>
    <row r="542" spans="1:10" ht="20.100000000000001" customHeight="1" x14ac:dyDescent="0.25">
      <c r="A542" s="1" t="str">
        <f>VLOOKUP($C542,URS!$A:$F,6,)</f>
        <v>Pirapora</v>
      </c>
      <c r="B542" s="1" t="s">
        <v>1315</v>
      </c>
      <c r="C542" s="1" t="s">
        <v>1316</v>
      </c>
      <c r="D542" s="1" t="s">
        <v>1317</v>
      </c>
      <c r="E542" s="5" t="s">
        <v>11</v>
      </c>
      <c r="F542" s="5" t="s">
        <v>12</v>
      </c>
      <c r="G542" s="4">
        <v>35</v>
      </c>
      <c r="H542" s="4">
        <v>70</v>
      </c>
      <c r="I542" s="4">
        <v>102</v>
      </c>
      <c r="J542" s="4">
        <f t="shared" si="8"/>
        <v>207</v>
      </c>
    </row>
    <row r="543" spans="1:10" ht="20.100000000000001" customHeight="1" x14ac:dyDescent="0.25">
      <c r="A543" s="1" t="str">
        <f>VLOOKUP($C543,URS!$A:$F,6,)</f>
        <v>Pirapora</v>
      </c>
      <c r="B543" s="1" t="s">
        <v>1804</v>
      </c>
      <c r="C543" s="1" t="s">
        <v>1805</v>
      </c>
      <c r="D543" s="1" t="s">
        <v>1806</v>
      </c>
      <c r="E543" s="5" t="s">
        <v>11</v>
      </c>
      <c r="F543" s="5" t="s">
        <v>12</v>
      </c>
      <c r="G543" s="4">
        <v>412.5</v>
      </c>
      <c r="H543" s="4">
        <v>825</v>
      </c>
      <c r="I543" s="4">
        <v>827</v>
      </c>
      <c r="J543" s="4">
        <f t="shared" si="8"/>
        <v>2064.5</v>
      </c>
    </row>
    <row r="544" spans="1:10" ht="20.100000000000001" customHeight="1" x14ac:dyDescent="0.25">
      <c r="A544" s="1" t="str">
        <f>VLOOKUP($C544,URS!$A:$F,6,)</f>
        <v>Pirapora</v>
      </c>
      <c r="B544" s="1" t="s">
        <v>1834</v>
      </c>
      <c r="C544" s="1" t="s">
        <v>1835</v>
      </c>
      <c r="D544" s="1" t="s">
        <v>1836</v>
      </c>
      <c r="E544" s="5" t="s">
        <v>11</v>
      </c>
      <c r="F544" s="5" t="s">
        <v>12</v>
      </c>
      <c r="G544" s="4">
        <v>24.5</v>
      </c>
      <c r="H544" s="4">
        <v>49</v>
      </c>
      <c r="I544" s="4">
        <v>73</v>
      </c>
      <c r="J544" s="4">
        <f t="shared" si="8"/>
        <v>146.5</v>
      </c>
    </row>
    <row r="545" spans="1:10" ht="20.100000000000001" customHeight="1" x14ac:dyDescent="0.25">
      <c r="A545" s="1" t="str">
        <f>VLOOKUP($C545,URS!$A:$F,6,)</f>
        <v>Pirapora</v>
      </c>
      <c r="B545" s="1" t="s">
        <v>2023</v>
      </c>
      <c r="C545" s="1" t="s">
        <v>2024</v>
      </c>
      <c r="D545" s="1" t="s">
        <v>2025</v>
      </c>
      <c r="E545" s="5" t="s">
        <v>11</v>
      </c>
      <c r="F545" s="5" t="s">
        <v>12</v>
      </c>
      <c r="G545" s="4">
        <v>21</v>
      </c>
      <c r="H545" s="4">
        <v>42</v>
      </c>
      <c r="I545" s="4">
        <v>64</v>
      </c>
      <c r="J545" s="4">
        <f t="shared" si="8"/>
        <v>127</v>
      </c>
    </row>
    <row r="546" spans="1:10" ht="20.100000000000001" customHeight="1" x14ac:dyDescent="0.25">
      <c r="A546" s="1" t="str">
        <f>VLOOKUP($C546,URS!$A:$F,6,)</f>
        <v>Pirapora</v>
      </c>
      <c r="B546" s="1" t="s">
        <v>2515</v>
      </c>
      <c r="C546" s="1" t="s">
        <v>2516</v>
      </c>
      <c r="D546" s="1" t="s">
        <v>2517</v>
      </c>
      <c r="E546" s="5" t="s">
        <v>11</v>
      </c>
      <c r="F546" s="5" t="s">
        <v>12</v>
      </c>
      <c r="G546" s="4">
        <v>225</v>
      </c>
      <c r="H546" s="4">
        <v>450</v>
      </c>
      <c r="I546" s="4">
        <v>565</v>
      </c>
      <c r="J546" s="4">
        <f t="shared" si="8"/>
        <v>1240</v>
      </c>
    </row>
    <row r="547" spans="1:10" ht="20.100000000000001" customHeight="1" x14ac:dyDescent="0.25">
      <c r="A547" s="1" t="str">
        <f>VLOOKUP($C547,URS!$A:$F,6,)</f>
        <v>Ponte Nova</v>
      </c>
      <c r="B547" s="1" t="s">
        <v>19</v>
      </c>
      <c r="C547" s="1" t="s">
        <v>20</v>
      </c>
      <c r="D547" s="1" t="s">
        <v>21</v>
      </c>
      <c r="E547" s="5" t="s">
        <v>11</v>
      </c>
      <c r="F547" s="5" t="s">
        <v>12</v>
      </c>
      <c r="G547" s="4">
        <v>25.5</v>
      </c>
      <c r="H547" s="4">
        <v>51</v>
      </c>
      <c r="I547" s="4">
        <v>51</v>
      </c>
      <c r="J547" s="4">
        <f t="shared" si="8"/>
        <v>127.5</v>
      </c>
    </row>
    <row r="548" spans="1:10" ht="20.100000000000001" customHeight="1" x14ac:dyDescent="0.25">
      <c r="A548" s="1" t="str">
        <f>VLOOKUP($C548,URS!$A:$F,6,)</f>
        <v>Ponte Nova</v>
      </c>
      <c r="B548" s="1" t="s">
        <v>82</v>
      </c>
      <c r="C548" s="1" t="s">
        <v>83</v>
      </c>
      <c r="D548" s="1" t="s">
        <v>84</v>
      </c>
      <c r="E548" s="5" t="s">
        <v>11</v>
      </c>
      <c r="F548" s="5" t="s">
        <v>12</v>
      </c>
      <c r="G548" s="4">
        <v>74.5</v>
      </c>
      <c r="H548" s="4">
        <v>149</v>
      </c>
      <c r="I548" s="4">
        <v>176</v>
      </c>
      <c r="J548" s="4">
        <f t="shared" si="8"/>
        <v>399.5</v>
      </c>
    </row>
    <row r="549" spans="1:10" ht="20.100000000000001" customHeight="1" x14ac:dyDescent="0.25">
      <c r="A549" s="1" t="str">
        <f>VLOOKUP($C549,URS!$A:$F,6,)</f>
        <v>Ponte Nova</v>
      </c>
      <c r="B549" s="1" t="s">
        <v>88</v>
      </c>
      <c r="C549" s="1" t="s">
        <v>89</v>
      </c>
      <c r="D549" s="1" t="s">
        <v>90</v>
      </c>
      <c r="E549" s="5" t="s">
        <v>11</v>
      </c>
      <c r="F549" s="5" t="s">
        <v>12</v>
      </c>
      <c r="G549" s="4">
        <v>24</v>
      </c>
      <c r="H549" s="4">
        <v>48</v>
      </c>
      <c r="I549" s="4">
        <v>54</v>
      </c>
      <c r="J549" s="4">
        <f t="shared" si="8"/>
        <v>126</v>
      </c>
    </row>
    <row r="550" spans="1:10" ht="20.100000000000001" customHeight="1" x14ac:dyDescent="0.25">
      <c r="A550" s="1" t="str">
        <f>VLOOKUP($C550,URS!$A:$F,6,)</f>
        <v>Ponte Nova</v>
      </c>
      <c r="B550" s="1" t="s">
        <v>127</v>
      </c>
      <c r="C550" s="1" t="s">
        <v>128</v>
      </c>
      <c r="D550" s="1" t="s">
        <v>129</v>
      </c>
      <c r="E550" s="5" t="s">
        <v>11</v>
      </c>
      <c r="F550" s="5" t="s">
        <v>12</v>
      </c>
      <c r="G550" s="4">
        <v>51.5</v>
      </c>
      <c r="H550" s="4">
        <v>103</v>
      </c>
      <c r="I550" s="4">
        <v>120</v>
      </c>
      <c r="J550" s="4">
        <f t="shared" si="8"/>
        <v>274.5</v>
      </c>
    </row>
    <row r="551" spans="1:10" ht="20.100000000000001" customHeight="1" x14ac:dyDescent="0.25">
      <c r="A551" s="1" t="str">
        <f>VLOOKUP($C551,URS!$A:$F,6,)</f>
        <v>Ponte Nova</v>
      </c>
      <c r="B551" s="1" t="s">
        <v>193</v>
      </c>
      <c r="C551" s="1" t="s">
        <v>194</v>
      </c>
      <c r="D551" s="1" t="s">
        <v>195</v>
      </c>
      <c r="E551" s="5" t="s">
        <v>11</v>
      </c>
      <c r="F551" s="5" t="s">
        <v>12</v>
      </c>
      <c r="G551" s="4">
        <v>27</v>
      </c>
      <c r="H551" s="4">
        <v>54</v>
      </c>
      <c r="I551" s="4">
        <v>49</v>
      </c>
      <c r="J551" s="4">
        <f t="shared" si="8"/>
        <v>130</v>
      </c>
    </row>
    <row r="552" spans="1:10" ht="20.100000000000001" customHeight="1" x14ac:dyDescent="0.25">
      <c r="A552" s="1" t="str">
        <f>VLOOKUP($C552,URS!$A:$F,6,)</f>
        <v>Ponte Nova</v>
      </c>
      <c r="B552" s="1" t="s">
        <v>340</v>
      </c>
      <c r="C552" s="1" t="s">
        <v>341</v>
      </c>
      <c r="D552" s="1" t="s">
        <v>342</v>
      </c>
      <c r="E552" s="5" t="s">
        <v>11</v>
      </c>
      <c r="F552" s="5" t="s">
        <v>12</v>
      </c>
      <c r="G552" s="4">
        <v>29.5</v>
      </c>
      <c r="H552" s="4">
        <v>59</v>
      </c>
      <c r="I552" s="4">
        <v>43</v>
      </c>
      <c r="J552" s="4">
        <f t="shared" si="8"/>
        <v>131.5</v>
      </c>
    </row>
    <row r="553" spans="1:10" ht="20.100000000000001" customHeight="1" x14ac:dyDescent="0.25">
      <c r="A553" s="1" t="str">
        <f>VLOOKUP($C553,URS!$A:$F,6,)</f>
        <v>Ponte Nova</v>
      </c>
      <c r="B553" s="1" t="s">
        <v>388</v>
      </c>
      <c r="C553" s="1" t="s">
        <v>389</v>
      </c>
      <c r="D553" s="1" t="s">
        <v>390</v>
      </c>
      <c r="E553" s="5" t="s">
        <v>11</v>
      </c>
      <c r="F553" s="5" t="s">
        <v>12</v>
      </c>
      <c r="G553" s="4">
        <v>31.5</v>
      </c>
      <c r="H553" s="4">
        <v>63</v>
      </c>
      <c r="I553" s="4">
        <v>49</v>
      </c>
      <c r="J553" s="4">
        <f t="shared" si="8"/>
        <v>143.5</v>
      </c>
    </row>
    <row r="554" spans="1:10" ht="20.100000000000001" customHeight="1" x14ac:dyDescent="0.25">
      <c r="A554" s="1" t="str">
        <f>VLOOKUP($C554,URS!$A:$F,6,)</f>
        <v>Ponte Nova</v>
      </c>
      <c r="B554" s="1" t="s">
        <v>730</v>
      </c>
      <c r="C554" s="1" t="s">
        <v>731</v>
      </c>
      <c r="D554" s="1" t="s">
        <v>732</v>
      </c>
      <c r="E554" s="5" t="s">
        <v>11</v>
      </c>
      <c r="F554" s="5" t="s">
        <v>12</v>
      </c>
      <c r="G554" s="4">
        <v>23</v>
      </c>
      <c r="H554" s="4">
        <v>46</v>
      </c>
      <c r="I554" s="4">
        <v>47</v>
      </c>
      <c r="J554" s="4">
        <f t="shared" si="8"/>
        <v>116</v>
      </c>
    </row>
    <row r="555" spans="1:10" ht="20.100000000000001" customHeight="1" x14ac:dyDescent="0.25">
      <c r="A555" s="1" t="str">
        <f>VLOOKUP($C555,URS!$A:$F,6,)</f>
        <v>Ponte Nova</v>
      </c>
      <c r="B555" s="1" t="s">
        <v>769</v>
      </c>
      <c r="C555" s="1" t="s">
        <v>770</v>
      </c>
      <c r="D555" s="1" t="s">
        <v>771</v>
      </c>
      <c r="E555" s="5" t="s">
        <v>11</v>
      </c>
      <c r="F555" s="5" t="s">
        <v>12</v>
      </c>
      <c r="G555" s="4">
        <v>24</v>
      </c>
      <c r="H555" s="4">
        <v>48</v>
      </c>
      <c r="I555" s="4">
        <v>45</v>
      </c>
      <c r="J555" s="4">
        <f t="shared" si="8"/>
        <v>117</v>
      </c>
    </row>
    <row r="556" spans="1:10" ht="20.100000000000001" customHeight="1" x14ac:dyDescent="0.25">
      <c r="A556" s="1" t="str">
        <f>VLOOKUP($C556,URS!$A:$F,6,)</f>
        <v>Ponte Nova</v>
      </c>
      <c r="B556" s="1" t="s">
        <v>967</v>
      </c>
      <c r="C556" s="1" t="s">
        <v>968</v>
      </c>
      <c r="D556" s="1" t="s">
        <v>969</v>
      </c>
      <c r="E556" s="5" t="s">
        <v>11</v>
      </c>
      <c r="F556" s="5" t="s">
        <v>12</v>
      </c>
      <c r="G556" s="4">
        <v>36</v>
      </c>
      <c r="H556" s="4">
        <v>72</v>
      </c>
      <c r="I556" s="4">
        <v>106</v>
      </c>
      <c r="J556" s="4">
        <f t="shared" si="8"/>
        <v>214</v>
      </c>
    </row>
    <row r="557" spans="1:10" ht="20.100000000000001" customHeight="1" x14ac:dyDescent="0.25">
      <c r="A557" s="1" t="str">
        <f>VLOOKUP($C557,URS!$A:$F,6,)</f>
        <v>Ponte Nova</v>
      </c>
      <c r="B557" s="1" t="s">
        <v>1219</v>
      </c>
      <c r="C557" s="1" t="s">
        <v>1220</v>
      </c>
      <c r="D557" s="1" t="s">
        <v>1221</v>
      </c>
      <c r="E557" s="5" t="s">
        <v>11</v>
      </c>
      <c r="F557" s="5" t="s">
        <v>12</v>
      </c>
      <c r="G557" s="4">
        <v>63</v>
      </c>
      <c r="H557" s="4">
        <v>126</v>
      </c>
      <c r="I557" s="4">
        <v>147</v>
      </c>
      <c r="J557" s="4">
        <f t="shared" si="8"/>
        <v>336</v>
      </c>
    </row>
    <row r="558" spans="1:10" ht="20.100000000000001" customHeight="1" x14ac:dyDescent="0.25">
      <c r="A558" s="1" t="str">
        <f>VLOOKUP($C558,URS!$A:$F,6,)</f>
        <v>Ponte Nova</v>
      </c>
      <c r="B558" s="1" t="s">
        <v>1612</v>
      </c>
      <c r="C558" s="1" t="s">
        <v>1613</v>
      </c>
      <c r="D558" s="1" t="s">
        <v>1614</v>
      </c>
      <c r="E558" s="5" t="s">
        <v>11</v>
      </c>
      <c r="F558" s="5" t="s">
        <v>12</v>
      </c>
      <c r="G558" s="4">
        <v>33</v>
      </c>
      <c r="H558" s="4">
        <v>66</v>
      </c>
      <c r="I558" s="4">
        <v>61</v>
      </c>
      <c r="J558" s="4">
        <f t="shared" si="8"/>
        <v>160</v>
      </c>
    </row>
    <row r="559" spans="1:10" ht="20.100000000000001" customHeight="1" x14ac:dyDescent="0.25">
      <c r="A559" s="1" t="str">
        <f>VLOOKUP($C559,URS!$A:$F,6,)</f>
        <v>Ponte Nova</v>
      </c>
      <c r="B559" s="1" t="s">
        <v>1699</v>
      </c>
      <c r="C559" s="1" t="s">
        <v>1700</v>
      </c>
      <c r="D559" s="1" t="s">
        <v>1701</v>
      </c>
      <c r="E559" s="5" t="s">
        <v>11</v>
      </c>
      <c r="F559" s="5" t="s">
        <v>12</v>
      </c>
      <c r="G559" s="4">
        <v>55</v>
      </c>
      <c r="H559" s="4">
        <v>110</v>
      </c>
      <c r="I559" s="4">
        <v>120</v>
      </c>
      <c r="J559" s="4">
        <f t="shared" si="8"/>
        <v>285</v>
      </c>
    </row>
    <row r="560" spans="1:10" ht="20.100000000000001" customHeight="1" x14ac:dyDescent="0.25">
      <c r="A560" s="1" t="str">
        <f>VLOOKUP($C560,URS!$A:$F,6,)</f>
        <v>Ponte Nova</v>
      </c>
      <c r="B560" s="1" t="s">
        <v>1717</v>
      </c>
      <c r="C560" s="1" t="s">
        <v>1718</v>
      </c>
      <c r="D560" s="1" t="s">
        <v>1719</v>
      </c>
      <c r="E560" s="5" t="s">
        <v>11</v>
      </c>
      <c r="F560" s="5" t="s">
        <v>12</v>
      </c>
      <c r="G560" s="4">
        <v>13</v>
      </c>
      <c r="H560" s="4">
        <v>26</v>
      </c>
      <c r="I560" s="4">
        <v>29</v>
      </c>
      <c r="J560" s="4">
        <f t="shared" si="8"/>
        <v>68</v>
      </c>
    </row>
    <row r="561" spans="1:10" ht="20.100000000000001" customHeight="1" x14ac:dyDescent="0.25">
      <c r="A561" s="1" t="str">
        <f>VLOOKUP($C561,URS!$A:$F,6,)</f>
        <v>Ponte Nova</v>
      </c>
      <c r="B561" s="1" t="s">
        <v>1768</v>
      </c>
      <c r="C561" s="1" t="s">
        <v>1769</v>
      </c>
      <c r="D561" s="1" t="s">
        <v>1770</v>
      </c>
      <c r="E561" s="5" t="s">
        <v>11</v>
      </c>
      <c r="F561" s="5" t="s">
        <v>12</v>
      </c>
      <c r="G561" s="4">
        <v>26</v>
      </c>
      <c r="H561" s="4">
        <v>52</v>
      </c>
      <c r="I561" s="4">
        <v>60</v>
      </c>
      <c r="J561" s="4">
        <f t="shared" si="8"/>
        <v>138</v>
      </c>
    </row>
    <row r="562" spans="1:10" ht="20.100000000000001" customHeight="1" x14ac:dyDescent="0.25">
      <c r="A562" s="1" t="str">
        <f>VLOOKUP($C562,URS!$A:$F,6,)</f>
        <v>Ponte Nova</v>
      </c>
      <c r="B562" s="1" t="s">
        <v>1831</v>
      </c>
      <c r="C562" s="1" t="s">
        <v>1832</v>
      </c>
      <c r="D562" s="1" t="s">
        <v>1833</v>
      </c>
      <c r="E562" s="5" t="s">
        <v>11</v>
      </c>
      <c r="F562" s="5" t="s">
        <v>12</v>
      </c>
      <c r="G562" s="4">
        <v>317</v>
      </c>
      <c r="H562" s="4">
        <v>634</v>
      </c>
      <c r="I562" s="4">
        <v>672</v>
      </c>
      <c r="J562" s="4">
        <f t="shared" si="8"/>
        <v>1623</v>
      </c>
    </row>
    <row r="563" spans="1:10" ht="20.100000000000001" customHeight="1" x14ac:dyDescent="0.25">
      <c r="A563" s="1" t="str">
        <f>VLOOKUP($C563,URS!$A:$F,6,)</f>
        <v>Ponte Nova</v>
      </c>
      <c r="B563" s="1" t="s">
        <v>1843</v>
      </c>
      <c r="C563" s="1" t="s">
        <v>1844</v>
      </c>
      <c r="D563" s="1" t="s">
        <v>1845</v>
      </c>
      <c r="E563" s="5" t="s">
        <v>11</v>
      </c>
      <c r="F563" s="5" t="s">
        <v>12</v>
      </c>
      <c r="G563" s="4">
        <v>44</v>
      </c>
      <c r="H563" s="4">
        <v>88</v>
      </c>
      <c r="I563" s="4">
        <v>126</v>
      </c>
      <c r="J563" s="4">
        <f t="shared" si="8"/>
        <v>258</v>
      </c>
    </row>
    <row r="564" spans="1:10" ht="20.100000000000001" customHeight="1" x14ac:dyDescent="0.25">
      <c r="A564" s="1" t="str">
        <f>VLOOKUP($C564,URS!$A:$F,6,)</f>
        <v>Ponte Nova</v>
      </c>
      <c r="B564" s="1" t="s">
        <v>1894</v>
      </c>
      <c r="C564" s="1" t="s">
        <v>1895</v>
      </c>
      <c r="D564" s="1" t="s">
        <v>1896</v>
      </c>
      <c r="E564" s="5" t="s">
        <v>11</v>
      </c>
      <c r="F564" s="5" t="s">
        <v>12</v>
      </c>
      <c r="G564" s="4">
        <v>121</v>
      </c>
      <c r="H564" s="4">
        <v>242</v>
      </c>
      <c r="I564" s="4">
        <v>274</v>
      </c>
      <c r="J564" s="4">
        <f t="shared" si="8"/>
        <v>637</v>
      </c>
    </row>
    <row r="565" spans="1:10" ht="20.100000000000001" customHeight="1" x14ac:dyDescent="0.25">
      <c r="A565" s="1" t="str">
        <f>VLOOKUP($C565,URS!$A:$F,6,)</f>
        <v>Ponte Nova</v>
      </c>
      <c r="B565" s="1" t="s">
        <v>1927</v>
      </c>
      <c r="C565" s="1" t="s">
        <v>1928</v>
      </c>
      <c r="D565" s="1" t="s">
        <v>1929</v>
      </c>
      <c r="E565" s="5" t="s">
        <v>11</v>
      </c>
      <c r="F565" s="5" t="s">
        <v>12</v>
      </c>
      <c r="G565" s="4">
        <v>81</v>
      </c>
      <c r="H565" s="4">
        <v>162</v>
      </c>
      <c r="I565" s="4">
        <v>175</v>
      </c>
      <c r="J565" s="4">
        <f t="shared" si="8"/>
        <v>418</v>
      </c>
    </row>
    <row r="566" spans="1:10" ht="20.100000000000001" customHeight="1" x14ac:dyDescent="0.25">
      <c r="A566" s="1" t="str">
        <f>VLOOKUP($C566,URS!$A:$F,6,)</f>
        <v>Ponte Nova</v>
      </c>
      <c r="B566" s="1" t="s">
        <v>1930</v>
      </c>
      <c r="C566" s="1" t="s">
        <v>1931</v>
      </c>
      <c r="D566" s="1" t="s">
        <v>1932</v>
      </c>
      <c r="E566" s="5" t="s">
        <v>11</v>
      </c>
      <c r="F566" s="5" t="s">
        <v>12</v>
      </c>
      <c r="G566" s="4">
        <v>12</v>
      </c>
      <c r="H566" s="4">
        <v>24</v>
      </c>
      <c r="I566" s="4">
        <v>25</v>
      </c>
      <c r="J566" s="4">
        <f t="shared" si="8"/>
        <v>61</v>
      </c>
    </row>
    <row r="567" spans="1:10" ht="20.100000000000001" customHeight="1" x14ac:dyDescent="0.25">
      <c r="A567" s="1" t="str">
        <f>VLOOKUP($C567,URS!$A:$F,6,)</f>
        <v>Ponte Nova</v>
      </c>
      <c r="B567" s="1" t="s">
        <v>2017</v>
      </c>
      <c r="C567" s="1" t="s">
        <v>2018</v>
      </c>
      <c r="D567" s="1" t="s">
        <v>2019</v>
      </c>
      <c r="E567" s="5" t="s">
        <v>11</v>
      </c>
      <c r="F567" s="5" t="s">
        <v>12</v>
      </c>
      <c r="G567" s="4">
        <v>20.5</v>
      </c>
      <c r="H567" s="4">
        <v>41</v>
      </c>
      <c r="I567" s="4">
        <v>51</v>
      </c>
      <c r="J567" s="4">
        <f t="shared" si="8"/>
        <v>112.5</v>
      </c>
    </row>
    <row r="568" spans="1:10" ht="20.100000000000001" customHeight="1" x14ac:dyDescent="0.25">
      <c r="A568" s="1" t="str">
        <f>VLOOKUP($C568,URS!$A:$F,6,)</f>
        <v>Ponte Nova</v>
      </c>
      <c r="B568" s="1" t="s">
        <v>2107</v>
      </c>
      <c r="C568" s="1" t="s">
        <v>2108</v>
      </c>
      <c r="D568" s="1" t="s">
        <v>2109</v>
      </c>
      <c r="E568" s="5" t="s">
        <v>11</v>
      </c>
      <c r="F568" s="5" t="s">
        <v>12</v>
      </c>
      <c r="G568" s="4">
        <v>22</v>
      </c>
      <c r="H568" s="4">
        <v>44</v>
      </c>
      <c r="I568" s="4">
        <v>45</v>
      </c>
      <c r="J568" s="4">
        <f t="shared" si="8"/>
        <v>111</v>
      </c>
    </row>
    <row r="569" spans="1:10" ht="20.100000000000001" customHeight="1" x14ac:dyDescent="0.25">
      <c r="A569" s="1" t="str">
        <f>VLOOKUP($C569,URS!$A:$F,6,)</f>
        <v>Ponte Nova</v>
      </c>
      <c r="B569" s="1" t="s">
        <v>2242</v>
      </c>
      <c r="C569" s="1" t="s">
        <v>2243</v>
      </c>
      <c r="D569" s="1" t="s">
        <v>2244</v>
      </c>
      <c r="E569" s="5" t="s">
        <v>11</v>
      </c>
      <c r="F569" s="5" t="s">
        <v>12</v>
      </c>
      <c r="G569" s="4">
        <v>28</v>
      </c>
      <c r="H569" s="4">
        <v>56</v>
      </c>
      <c r="I569" s="4">
        <v>62</v>
      </c>
      <c r="J569" s="4">
        <f t="shared" si="8"/>
        <v>146</v>
      </c>
    </row>
    <row r="570" spans="1:10" ht="20.100000000000001" customHeight="1" x14ac:dyDescent="0.25">
      <c r="A570" s="1" t="str">
        <f>VLOOKUP($C570,URS!$A:$F,6,)</f>
        <v>Ponte Nova</v>
      </c>
      <c r="B570" s="1" t="s">
        <v>2254</v>
      </c>
      <c r="C570" s="1" t="s">
        <v>2255</v>
      </c>
      <c r="D570" s="1" t="s">
        <v>2256</v>
      </c>
      <c r="E570" s="5" t="s">
        <v>11</v>
      </c>
      <c r="F570" s="5" t="s">
        <v>12</v>
      </c>
      <c r="G570" s="4">
        <v>35</v>
      </c>
      <c r="H570" s="4">
        <v>70</v>
      </c>
      <c r="I570" s="4">
        <v>78</v>
      </c>
      <c r="J570" s="4">
        <f t="shared" si="8"/>
        <v>183</v>
      </c>
    </row>
    <row r="571" spans="1:10" ht="20.100000000000001" customHeight="1" x14ac:dyDescent="0.25">
      <c r="A571" s="1" t="str">
        <f>VLOOKUP($C571,URS!$A:$F,6,)</f>
        <v>Ponte Nova</v>
      </c>
      <c r="B571" s="1" t="s">
        <v>2260</v>
      </c>
      <c r="C571" s="1" t="s">
        <v>2261</v>
      </c>
      <c r="D571" s="1" t="s">
        <v>2262</v>
      </c>
      <c r="E571" s="5" t="s">
        <v>11</v>
      </c>
      <c r="F571" s="5" t="s">
        <v>12</v>
      </c>
      <c r="G571" s="4">
        <v>30.5</v>
      </c>
      <c r="H571" s="4">
        <v>61</v>
      </c>
      <c r="I571" s="4">
        <v>102</v>
      </c>
      <c r="J571" s="4">
        <f t="shared" si="8"/>
        <v>193.5</v>
      </c>
    </row>
    <row r="572" spans="1:10" ht="20.100000000000001" customHeight="1" x14ac:dyDescent="0.25">
      <c r="A572" s="1" t="str">
        <f>VLOOKUP($C572,URS!$A:$F,6,)</f>
        <v>Ponte Nova</v>
      </c>
      <c r="B572" s="1" t="s">
        <v>2320</v>
      </c>
      <c r="C572" s="1" t="s">
        <v>2321</v>
      </c>
      <c r="D572" s="1" t="s">
        <v>2322</v>
      </c>
      <c r="E572" s="5" t="s">
        <v>11</v>
      </c>
      <c r="F572" s="5" t="s">
        <v>12</v>
      </c>
      <c r="G572" s="4">
        <v>9.5</v>
      </c>
      <c r="H572" s="4">
        <v>19</v>
      </c>
      <c r="I572" s="4">
        <v>23</v>
      </c>
      <c r="J572" s="4">
        <f t="shared" si="8"/>
        <v>51.5</v>
      </c>
    </row>
    <row r="573" spans="1:10" ht="20.100000000000001" customHeight="1" x14ac:dyDescent="0.25">
      <c r="A573" s="1" t="str">
        <f>VLOOKUP($C573,URS!$A:$F,6,)</f>
        <v>Ponte Nova</v>
      </c>
      <c r="B573" s="1" t="s">
        <v>2347</v>
      </c>
      <c r="C573" s="1" t="s">
        <v>2348</v>
      </c>
      <c r="D573" s="1" t="s">
        <v>2349</v>
      </c>
      <c r="E573" s="5" t="s">
        <v>11</v>
      </c>
      <c r="F573" s="5" t="s">
        <v>12</v>
      </c>
      <c r="G573" s="4">
        <v>46.5</v>
      </c>
      <c r="H573" s="4">
        <v>93</v>
      </c>
      <c r="I573" s="4">
        <v>107</v>
      </c>
      <c r="J573" s="4">
        <f t="shared" si="8"/>
        <v>246.5</v>
      </c>
    </row>
    <row r="574" spans="1:10" ht="20.100000000000001" customHeight="1" x14ac:dyDescent="0.25">
      <c r="A574" s="1" t="str">
        <f>VLOOKUP($C574,URS!$A:$F,6,)</f>
        <v>Ponte Nova</v>
      </c>
      <c r="B574" s="1" t="s">
        <v>2419</v>
      </c>
      <c r="C574" s="1" t="s">
        <v>2420</v>
      </c>
      <c r="D574" s="1" t="s">
        <v>2421</v>
      </c>
      <c r="E574" s="5" t="s">
        <v>11</v>
      </c>
      <c r="F574" s="5" t="s">
        <v>12</v>
      </c>
      <c r="G574" s="4">
        <v>59.5</v>
      </c>
      <c r="H574" s="4">
        <v>119</v>
      </c>
      <c r="I574" s="4">
        <v>123</v>
      </c>
      <c r="J574" s="4">
        <f t="shared" si="8"/>
        <v>301.5</v>
      </c>
    </row>
    <row r="575" spans="1:10" ht="20.100000000000001" customHeight="1" x14ac:dyDescent="0.25">
      <c r="A575" s="1" t="str">
        <f>VLOOKUP($C575,URS!$A:$F,6,)</f>
        <v>Ponte Nova</v>
      </c>
      <c r="B575" s="1" t="s">
        <v>2494</v>
      </c>
      <c r="C575" s="1" t="s">
        <v>2495</v>
      </c>
      <c r="D575" s="1" t="s">
        <v>2496</v>
      </c>
      <c r="E575" s="5" t="s">
        <v>11</v>
      </c>
      <c r="F575" s="5" t="s">
        <v>12</v>
      </c>
      <c r="G575" s="4">
        <v>75.5</v>
      </c>
      <c r="H575" s="4">
        <v>151</v>
      </c>
      <c r="I575" s="4">
        <v>139</v>
      </c>
      <c r="J575" s="4">
        <f t="shared" si="8"/>
        <v>365.5</v>
      </c>
    </row>
    <row r="576" spans="1:10" ht="20.100000000000001" customHeight="1" x14ac:dyDescent="0.25">
      <c r="A576" s="1" t="str">
        <f>VLOOKUP($C576,URS!$A:$F,6,)</f>
        <v>Ponte Nova</v>
      </c>
      <c r="B576" s="1" t="s">
        <v>2539</v>
      </c>
      <c r="C576" s="1" t="s">
        <v>2540</v>
      </c>
      <c r="D576" s="1" t="s">
        <v>2541</v>
      </c>
      <c r="E576" s="5" t="s">
        <v>11</v>
      </c>
      <c r="F576" s="5" t="s">
        <v>12</v>
      </c>
      <c r="G576" s="4">
        <v>445.5</v>
      </c>
      <c r="H576" s="4">
        <v>891</v>
      </c>
      <c r="I576" s="4">
        <v>845</v>
      </c>
      <c r="J576" s="4">
        <f t="shared" si="8"/>
        <v>2181.5</v>
      </c>
    </row>
    <row r="577" spans="1:10" ht="20.100000000000001" customHeight="1" x14ac:dyDescent="0.25">
      <c r="A577" s="1" t="str">
        <f>VLOOKUP($C577,URS!$A:$F,6,)</f>
        <v>Pouso Alegre</v>
      </c>
      <c r="B577" s="1" t="s">
        <v>49</v>
      </c>
      <c r="C577" s="1" t="s">
        <v>50</v>
      </c>
      <c r="D577" s="1" t="s">
        <v>51</v>
      </c>
      <c r="E577" s="5" t="s">
        <v>11</v>
      </c>
      <c r="F577" s="5" t="s">
        <v>12</v>
      </c>
      <c r="G577" s="4">
        <v>10</v>
      </c>
      <c r="H577" s="4">
        <v>20</v>
      </c>
      <c r="I577" s="4">
        <v>37</v>
      </c>
      <c r="J577" s="4">
        <f t="shared" si="8"/>
        <v>67</v>
      </c>
    </row>
    <row r="578" spans="1:10" ht="20.100000000000001" customHeight="1" x14ac:dyDescent="0.25">
      <c r="A578" s="1" t="str">
        <f>VLOOKUP($C578,URS!$A:$F,6,)</f>
        <v>Pouso Alegre</v>
      </c>
      <c r="B578" s="1" t="s">
        <v>91</v>
      </c>
      <c r="C578" s="1" t="s">
        <v>92</v>
      </c>
      <c r="D578" s="1" t="s">
        <v>93</v>
      </c>
      <c r="E578" s="5" t="s">
        <v>11</v>
      </c>
      <c r="F578" s="5" t="s">
        <v>12</v>
      </c>
      <c r="G578" s="4">
        <v>236.5</v>
      </c>
      <c r="H578" s="4">
        <v>473</v>
      </c>
      <c r="I578" s="4">
        <v>447</v>
      </c>
      <c r="J578" s="4">
        <f t="shared" ref="J578:J641" si="9">SUM(G578:I578)</f>
        <v>1156.5</v>
      </c>
    </row>
    <row r="579" spans="1:10" ht="20.100000000000001" customHeight="1" x14ac:dyDescent="0.25">
      <c r="A579" s="1" t="str">
        <f>VLOOKUP($C579,URS!$A:$F,6,)</f>
        <v>Pouso Alegre</v>
      </c>
      <c r="B579" s="1" t="s">
        <v>259</v>
      </c>
      <c r="C579" s="1" t="s">
        <v>260</v>
      </c>
      <c r="D579" s="1" t="s">
        <v>261</v>
      </c>
      <c r="E579" s="5" t="s">
        <v>11</v>
      </c>
      <c r="F579" s="5" t="s">
        <v>12</v>
      </c>
      <c r="G579" s="4">
        <v>69.5</v>
      </c>
      <c r="H579" s="4">
        <v>139</v>
      </c>
      <c r="I579" s="4">
        <v>129</v>
      </c>
      <c r="J579" s="4">
        <f t="shared" si="9"/>
        <v>337.5</v>
      </c>
    </row>
    <row r="580" spans="1:10" ht="20.100000000000001" customHeight="1" x14ac:dyDescent="0.25">
      <c r="A580" s="1" t="str">
        <f>VLOOKUP($C580,URS!$A:$F,6,)</f>
        <v>Pouso Alegre</v>
      </c>
      <c r="B580" s="1" t="s">
        <v>274</v>
      </c>
      <c r="C580" s="1" t="s">
        <v>275</v>
      </c>
      <c r="D580" s="1" t="s">
        <v>276</v>
      </c>
      <c r="E580" s="5" t="s">
        <v>11</v>
      </c>
      <c r="F580" s="5" t="s">
        <v>12</v>
      </c>
      <c r="G580" s="4">
        <v>73.5</v>
      </c>
      <c r="H580" s="4">
        <v>147</v>
      </c>
      <c r="I580" s="4">
        <v>210</v>
      </c>
      <c r="J580" s="4">
        <f t="shared" si="9"/>
        <v>430.5</v>
      </c>
    </row>
    <row r="581" spans="1:10" ht="20.100000000000001" customHeight="1" x14ac:dyDescent="0.25">
      <c r="A581" s="1" t="str">
        <f>VLOOKUP($C581,URS!$A:$F,6,)</f>
        <v>Pouso Alegre</v>
      </c>
      <c r="B581" s="1" t="s">
        <v>295</v>
      </c>
      <c r="C581" s="1" t="s">
        <v>296</v>
      </c>
      <c r="D581" s="1" t="s">
        <v>297</v>
      </c>
      <c r="E581" s="5" t="s">
        <v>11</v>
      </c>
      <c r="F581" s="5" t="s">
        <v>12</v>
      </c>
      <c r="G581" s="4">
        <v>76</v>
      </c>
      <c r="H581" s="4">
        <v>152</v>
      </c>
      <c r="I581" s="4">
        <v>163</v>
      </c>
      <c r="J581" s="4">
        <f t="shared" si="9"/>
        <v>391</v>
      </c>
    </row>
    <row r="582" spans="1:10" ht="20.100000000000001" customHeight="1" x14ac:dyDescent="0.25">
      <c r="A582" s="1" t="str">
        <f>VLOOKUP($C582,URS!$A:$F,6,)</f>
        <v>Pouso Alegre</v>
      </c>
      <c r="B582" s="1" t="s">
        <v>301</v>
      </c>
      <c r="C582" s="1" t="s">
        <v>302</v>
      </c>
      <c r="D582" s="1" t="s">
        <v>303</v>
      </c>
      <c r="E582" s="5" t="s">
        <v>11</v>
      </c>
      <c r="F582" s="5" t="s">
        <v>12</v>
      </c>
      <c r="G582" s="4">
        <v>44</v>
      </c>
      <c r="H582" s="4">
        <v>88</v>
      </c>
      <c r="I582" s="4">
        <v>117</v>
      </c>
      <c r="J582" s="4">
        <f t="shared" si="9"/>
        <v>249</v>
      </c>
    </row>
    <row r="583" spans="1:10" ht="20.100000000000001" customHeight="1" x14ac:dyDescent="0.25">
      <c r="A583" s="1" t="str">
        <f>VLOOKUP($C583,URS!$A:$F,6,)</f>
        <v>Pouso Alegre</v>
      </c>
      <c r="B583" s="1" t="s">
        <v>325</v>
      </c>
      <c r="C583" s="1" t="s">
        <v>326</v>
      </c>
      <c r="D583" s="1" t="s">
        <v>327</v>
      </c>
      <c r="E583" s="5" t="s">
        <v>11</v>
      </c>
      <c r="F583" s="5" t="s">
        <v>12</v>
      </c>
      <c r="G583" s="4">
        <v>66</v>
      </c>
      <c r="H583" s="4">
        <v>132</v>
      </c>
      <c r="I583" s="4">
        <v>139</v>
      </c>
      <c r="J583" s="4">
        <f t="shared" si="9"/>
        <v>337</v>
      </c>
    </row>
    <row r="584" spans="1:10" ht="20.100000000000001" customHeight="1" x14ac:dyDescent="0.25">
      <c r="A584" s="1" t="str">
        <f>VLOOKUP($C584,URS!$A:$F,6,)</f>
        <v>Pouso Alegre</v>
      </c>
      <c r="B584" s="1" t="s">
        <v>343</v>
      </c>
      <c r="C584" s="1" t="s">
        <v>344</v>
      </c>
      <c r="D584" s="1" t="s">
        <v>345</v>
      </c>
      <c r="E584" s="5" t="s">
        <v>11</v>
      </c>
      <c r="F584" s="5" t="s">
        <v>12</v>
      </c>
      <c r="G584" s="4">
        <v>55</v>
      </c>
      <c r="H584" s="4">
        <v>110</v>
      </c>
      <c r="I584" s="4">
        <v>156</v>
      </c>
      <c r="J584" s="4">
        <f t="shared" si="9"/>
        <v>321</v>
      </c>
    </row>
    <row r="585" spans="1:10" ht="20.100000000000001" customHeight="1" x14ac:dyDescent="0.25">
      <c r="A585" s="1" t="str">
        <f>VLOOKUP($C585,URS!$A:$F,6,)</f>
        <v>Pouso Alegre</v>
      </c>
      <c r="B585" s="1" t="s">
        <v>349</v>
      </c>
      <c r="C585" s="1" t="s">
        <v>350</v>
      </c>
      <c r="D585" s="1" t="s">
        <v>351</v>
      </c>
      <c r="E585" s="5" t="s">
        <v>11</v>
      </c>
      <c r="F585" s="5" t="s">
        <v>12</v>
      </c>
      <c r="G585" s="4">
        <v>134.5</v>
      </c>
      <c r="H585" s="4">
        <v>269</v>
      </c>
      <c r="I585" s="4">
        <v>269</v>
      </c>
      <c r="J585" s="4">
        <f t="shared" si="9"/>
        <v>672.5</v>
      </c>
    </row>
    <row r="586" spans="1:10" ht="20.100000000000001" customHeight="1" x14ac:dyDescent="0.25">
      <c r="A586" s="1" t="str">
        <f>VLOOKUP($C586,URS!$A:$F,6,)</f>
        <v>Pouso Alegre</v>
      </c>
      <c r="B586" s="1" t="s">
        <v>352</v>
      </c>
      <c r="C586" s="1" t="s">
        <v>353</v>
      </c>
      <c r="D586" s="1" t="s">
        <v>354</v>
      </c>
      <c r="E586" s="5" t="s">
        <v>11</v>
      </c>
      <c r="F586" s="5" t="s">
        <v>12</v>
      </c>
      <c r="G586" s="4">
        <v>175.5</v>
      </c>
      <c r="H586" s="4">
        <v>351</v>
      </c>
      <c r="I586" s="4">
        <v>321</v>
      </c>
      <c r="J586" s="4">
        <f t="shared" si="9"/>
        <v>847.5</v>
      </c>
    </row>
    <row r="587" spans="1:10" ht="20.100000000000001" customHeight="1" x14ac:dyDescent="0.25">
      <c r="A587" s="1" t="str">
        <f>VLOOKUP($C587,URS!$A:$F,6,)</f>
        <v>Pouso Alegre</v>
      </c>
      <c r="B587" s="1" t="s">
        <v>451</v>
      </c>
      <c r="C587" s="1" t="s">
        <v>452</v>
      </c>
      <c r="D587" s="1" t="s">
        <v>453</v>
      </c>
      <c r="E587" s="5" t="s">
        <v>11</v>
      </c>
      <c r="F587" s="5" t="s">
        <v>12</v>
      </c>
      <c r="G587" s="4">
        <v>30</v>
      </c>
      <c r="H587" s="4">
        <v>60</v>
      </c>
      <c r="I587" s="4">
        <v>95</v>
      </c>
      <c r="J587" s="4">
        <f t="shared" si="9"/>
        <v>185</v>
      </c>
    </row>
    <row r="588" spans="1:10" ht="20.100000000000001" customHeight="1" x14ac:dyDescent="0.25">
      <c r="A588" s="1" t="str">
        <f>VLOOKUP($C588,URS!$A:$F,6,)</f>
        <v>Pouso Alegre</v>
      </c>
      <c r="B588" s="1" t="s">
        <v>574</v>
      </c>
      <c r="C588" s="1" t="s">
        <v>575</v>
      </c>
      <c r="D588" s="1" t="s">
        <v>576</v>
      </c>
      <c r="E588" s="5" t="s">
        <v>11</v>
      </c>
      <c r="F588" s="5" t="s">
        <v>12</v>
      </c>
      <c r="G588" s="4">
        <v>13</v>
      </c>
      <c r="H588" s="4">
        <v>26</v>
      </c>
      <c r="I588" s="4">
        <v>28</v>
      </c>
      <c r="J588" s="4">
        <f t="shared" si="9"/>
        <v>67</v>
      </c>
    </row>
    <row r="589" spans="1:10" ht="20.100000000000001" customHeight="1" x14ac:dyDescent="0.25">
      <c r="A589" s="1" t="str">
        <f>VLOOKUP($C589,URS!$A:$F,6,)</f>
        <v>Pouso Alegre</v>
      </c>
      <c r="B589" s="1" t="s">
        <v>592</v>
      </c>
      <c r="C589" s="1" t="s">
        <v>593</v>
      </c>
      <c r="D589" s="1" t="s">
        <v>594</v>
      </c>
      <c r="E589" s="5" t="s">
        <v>11</v>
      </c>
      <c r="F589" s="5" t="s">
        <v>12</v>
      </c>
      <c r="G589" s="4">
        <v>58</v>
      </c>
      <c r="H589" s="4">
        <v>116</v>
      </c>
      <c r="I589" s="4">
        <v>163</v>
      </c>
      <c r="J589" s="4">
        <f t="shared" si="9"/>
        <v>337</v>
      </c>
    </row>
    <row r="590" spans="1:10" ht="20.100000000000001" customHeight="1" x14ac:dyDescent="0.25">
      <c r="A590" s="1" t="str">
        <f>VLOOKUP($C590,URS!$A:$F,6,)</f>
        <v>Pouso Alegre</v>
      </c>
      <c r="B590" s="1" t="s">
        <v>601</v>
      </c>
      <c r="C590" s="1" t="s">
        <v>602</v>
      </c>
      <c r="D590" s="1" t="s">
        <v>603</v>
      </c>
      <c r="E590" s="5" t="s">
        <v>11</v>
      </c>
      <c r="F590" s="5" t="s">
        <v>12</v>
      </c>
      <c r="G590" s="4">
        <v>66.5</v>
      </c>
      <c r="H590" s="4">
        <v>133</v>
      </c>
      <c r="I590" s="4">
        <v>126</v>
      </c>
      <c r="J590" s="4">
        <f t="shared" si="9"/>
        <v>325.5</v>
      </c>
    </row>
    <row r="591" spans="1:10" ht="20.100000000000001" customHeight="1" x14ac:dyDescent="0.25">
      <c r="A591" s="1" t="str">
        <f>VLOOKUP($C591,URS!$A:$F,6,)</f>
        <v>Pouso Alegre</v>
      </c>
      <c r="B591" s="1" t="s">
        <v>619</v>
      </c>
      <c r="C591" s="1" t="s">
        <v>620</v>
      </c>
      <c r="D591" s="1" t="s">
        <v>621</v>
      </c>
      <c r="E591" s="5" t="s">
        <v>11</v>
      </c>
      <c r="F591" s="5" t="s">
        <v>12</v>
      </c>
      <c r="G591" s="4">
        <v>6</v>
      </c>
      <c r="H591" s="4">
        <v>12</v>
      </c>
      <c r="I591" s="4">
        <v>21</v>
      </c>
      <c r="J591" s="4">
        <f t="shared" si="9"/>
        <v>39</v>
      </c>
    </row>
    <row r="592" spans="1:10" ht="20.100000000000001" customHeight="1" x14ac:dyDescent="0.25">
      <c r="A592" s="1" t="str">
        <f>VLOOKUP($C592,URS!$A:$F,6,)</f>
        <v>Pouso Alegre</v>
      </c>
      <c r="B592" s="1" t="s">
        <v>661</v>
      </c>
      <c r="C592" s="1" t="s">
        <v>662</v>
      </c>
      <c r="D592" s="1" t="s">
        <v>663</v>
      </c>
      <c r="E592" s="5" t="s">
        <v>11</v>
      </c>
      <c r="F592" s="5" t="s">
        <v>12</v>
      </c>
      <c r="G592" s="4">
        <v>19</v>
      </c>
      <c r="H592" s="4">
        <v>38</v>
      </c>
      <c r="I592" s="4">
        <v>33</v>
      </c>
      <c r="J592" s="4">
        <f t="shared" si="9"/>
        <v>90</v>
      </c>
    </row>
    <row r="593" spans="1:10" ht="20.100000000000001" customHeight="1" x14ac:dyDescent="0.25">
      <c r="A593" s="1" t="str">
        <f>VLOOKUP($C593,URS!$A:$F,6,)</f>
        <v>Pouso Alegre</v>
      </c>
      <c r="B593" s="1" t="s">
        <v>709</v>
      </c>
      <c r="C593" s="1" t="s">
        <v>710</v>
      </c>
      <c r="D593" s="1" t="s">
        <v>711</v>
      </c>
      <c r="E593" s="5" t="s">
        <v>11</v>
      </c>
      <c r="F593" s="5" t="s">
        <v>12</v>
      </c>
      <c r="G593" s="4">
        <v>39.5</v>
      </c>
      <c r="H593" s="4">
        <v>79</v>
      </c>
      <c r="I593" s="4">
        <v>90</v>
      </c>
      <c r="J593" s="4">
        <f t="shared" si="9"/>
        <v>208.5</v>
      </c>
    </row>
    <row r="594" spans="1:10" ht="20.100000000000001" customHeight="1" x14ac:dyDescent="0.25">
      <c r="A594" s="1" t="str">
        <f>VLOOKUP($C594,URS!$A:$F,6,)</f>
        <v>Pouso Alegre</v>
      </c>
      <c r="B594" s="1" t="s">
        <v>826</v>
      </c>
      <c r="C594" s="1" t="s">
        <v>827</v>
      </c>
      <c r="D594" s="1" t="s">
        <v>828</v>
      </c>
      <c r="E594" s="5" t="s">
        <v>11</v>
      </c>
      <c r="F594" s="5" t="s">
        <v>12</v>
      </c>
      <c r="G594" s="4">
        <v>53</v>
      </c>
      <c r="H594" s="4">
        <v>106</v>
      </c>
      <c r="I594" s="4">
        <v>47</v>
      </c>
      <c r="J594" s="4">
        <f t="shared" si="9"/>
        <v>206</v>
      </c>
    </row>
    <row r="595" spans="1:10" ht="20.100000000000001" customHeight="1" x14ac:dyDescent="0.25">
      <c r="A595" s="1" t="str">
        <f>VLOOKUP($C595,URS!$A:$F,6,)</f>
        <v>Pouso Alegre</v>
      </c>
      <c r="B595" s="1" t="s">
        <v>829</v>
      </c>
      <c r="C595" s="1" t="s">
        <v>830</v>
      </c>
      <c r="D595" s="1" t="s">
        <v>831</v>
      </c>
      <c r="E595" s="5" t="s">
        <v>11</v>
      </c>
      <c r="F595" s="5" t="s">
        <v>12</v>
      </c>
      <c r="G595" s="4">
        <v>63.5</v>
      </c>
      <c r="H595" s="4">
        <v>127</v>
      </c>
      <c r="I595" s="4">
        <v>124</v>
      </c>
      <c r="J595" s="4">
        <f t="shared" si="9"/>
        <v>314.5</v>
      </c>
    </row>
    <row r="596" spans="1:10" ht="20.100000000000001" customHeight="1" x14ac:dyDescent="0.25">
      <c r="A596" s="1" t="str">
        <f>VLOOKUP($C596,URS!$A:$F,6,)</f>
        <v>Pouso Alegre</v>
      </c>
      <c r="B596" s="1" t="s">
        <v>847</v>
      </c>
      <c r="C596" s="1" t="s">
        <v>848</v>
      </c>
      <c r="D596" s="1" t="s">
        <v>849</v>
      </c>
      <c r="E596" s="5" t="s">
        <v>11</v>
      </c>
      <c r="F596" s="5" t="s">
        <v>12</v>
      </c>
      <c r="G596" s="4">
        <v>353</v>
      </c>
      <c r="H596" s="4">
        <v>706</v>
      </c>
      <c r="I596" s="4">
        <v>485</v>
      </c>
      <c r="J596" s="4">
        <f t="shared" si="9"/>
        <v>1544</v>
      </c>
    </row>
    <row r="597" spans="1:10" ht="20.100000000000001" customHeight="1" x14ac:dyDescent="0.25">
      <c r="A597" s="1" t="str">
        <f>VLOOKUP($C597,URS!$A:$F,6,)</f>
        <v>Pouso Alegre</v>
      </c>
      <c r="B597" s="1" t="s">
        <v>943</v>
      </c>
      <c r="C597" s="1" t="s">
        <v>944</v>
      </c>
      <c r="D597" s="1" t="s">
        <v>945</v>
      </c>
      <c r="E597" s="5" t="s">
        <v>11</v>
      </c>
      <c r="F597" s="5" t="s">
        <v>12</v>
      </c>
      <c r="G597" s="4">
        <v>22.5</v>
      </c>
      <c r="H597" s="4">
        <v>45</v>
      </c>
      <c r="I597" s="4">
        <v>49</v>
      </c>
      <c r="J597" s="4">
        <f t="shared" si="9"/>
        <v>116.5</v>
      </c>
    </row>
    <row r="598" spans="1:10" ht="20.100000000000001" customHeight="1" x14ac:dyDescent="0.25">
      <c r="A598" s="1" t="str">
        <f>VLOOKUP($C598,URS!$A:$F,6,)</f>
        <v>Pouso Alegre</v>
      </c>
      <c r="B598" s="1" t="s">
        <v>1000</v>
      </c>
      <c r="C598" s="1" t="s">
        <v>1001</v>
      </c>
      <c r="D598" s="1" t="s">
        <v>1002</v>
      </c>
      <c r="E598" s="5" t="s">
        <v>11</v>
      </c>
      <c r="F598" s="5" t="s">
        <v>12</v>
      </c>
      <c r="G598" s="4">
        <v>33.5</v>
      </c>
      <c r="H598" s="4">
        <v>67</v>
      </c>
      <c r="I598" s="4">
        <v>83</v>
      </c>
      <c r="J598" s="4">
        <f t="shared" si="9"/>
        <v>183.5</v>
      </c>
    </row>
    <row r="599" spans="1:10" ht="20.100000000000001" customHeight="1" x14ac:dyDescent="0.25">
      <c r="A599" s="1" t="str">
        <f>VLOOKUP($C599,URS!$A:$F,6,)</f>
        <v>Pouso Alegre</v>
      </c>
      <c r="B599" s="1" t="s">
        <v>1024</v>
      </c>
      <c r="C599" s="1" t="s">
        <v>1025</v>
      </c>
      <c r="D599" s="1" t="s">
        <v>1026</v>
      </c>
      <c r="E599" s="5" t="s">
        <v>11</v>
      </c>
      <c r="F599" s="5" t="s">
        <v>12</v>
      </c>
      <c r="G599" s="4">
        <v>13.5</v>
      </c>
      <c r="H599" s="4">
        <v>27</v>
      </c>
      <c r="I599" s="4">
        <v>35</v>
      </c>
      <c r="J599" s="4">
        <f t="shared" si="9"/>
        <v>75.5</v>
      </c>
    </row>
    <row r="600" spans="1:10" ht="20.100000000000001" customHeight="1" x14ac:dyDescent="0.25">
      <c r="A600" s="1" t="str">
        <f>VLOOKUP($C600,URS!$A:$F,6,)</f>
        <v>Pouso Alegre</v>
      </c>
      <c r="B600" s="1" t="s">
        <v>1051</v>
      </c>
      <c r="C600" s="1" t="s">
        <v>1052</v>
      </c>
      <c r="D600" s="1" t="s">
        <v>1053</v>
      </c>
      <c r="E600" s="5" t="s">
        <v>11</v>
      </c>
      <c r="F600" s="5" t="s">
        <v>12</v>
      </c>
      <c r="G600" s="4">
        <v>31.5</v>
      </c>
      <c r="H600" s="4">
        <v>63</v>
      </c>
      <c r="I600" s="4">
        <v>76</v>
      </c>
      <c r="J600" s="4">
        <f t="shared" si="9"/>
        <v>170.5</v>
      </c>
    </row>
    <row r="601" spans="1:10" ht="20.100000000000001" customHeight="1" x14ac:dyDescent="0.25">
      <c r="A601" s="1" t="str">
        <f>VLOOKUP($C601,URS!$A:$F,6,)</f>
        <v>Pouso Alegre</v>
      </c>
      <c r="B601" s="1" t="s">
        <v>1084</v>
      </c>
      <c r="C601" s="1" t="s">
        <v>1085</v>
      </c>
      <c r="D601" s="1" t="s">
        <v>1086</v>
      </c>
      <c r="E601" s="5" t="s">
        <v>11</v>
      </c>
      <c r="F601" s="5" t="s">
        <v>12</v>
      </c>
      <c r="G601" s="4">
        <v>40.5</v>
      </c>
      <c r="H601" s="4">
        <v>81</v>
      </c>
      <c r="I601" s="4">
        <v>110</v>
      </c>
      <c r="J601" s="4">
        <f t="shared" si="9"/>
        <v>231.5</v>
      </c>
    </row>
    <row r="602" spans="1:10" ht="20.100000000000001" customHeight="1" x14ac:dyDescent="0.25">
      <c r="A602" s="1" t="str">
        <f>VLOOKUP($C602,URS!$A:$F,6,)</f>
        <v>Pouso Alegre</v>
      </c>
      <c r="B602" s="1" t="s">
        <v>1111</v>
      </c>
      <c r="C602" s="1" t="s">
        <v>1112</v>
      </c>
      <c r="D602" s="1" t="s">
        <v>1113</v>
      </c>
      <c r="E602" s="5" t="s">
        <v>11</v>
      </c>
      <c r="F602" s="5" t="s">
        <v>12</v>
      </c>
      <c r="G602" s="4">
        <v>530.5</v>
      </c>
      <c r="H602" s="4">
        <v>1061</v>
      </c>
      <c r="I602" s="4">
        <v>1121</v>
      </c>
      <c r="J602" s="4">
        <f t="shared" si="9"/>
        <v>2712.5</v>
      </c>
    </row>
    <row r="603" spans="1:10" ht="20.100000000000001" customHeight="1" x14ac:dyDescent="0.25">
      <c r="A603" s="1" t="str">
        <f>VLOOKUP($C603,URS!$A:$F,6,)</f>
        <v>Pouso Alegre</v>
      </c>
      <c r="B603" s="1" t="s">
        <v>1147</v>
      </c>
      <c r="C603" s="1" t="s">
        <v>1148</v>
      </c>
      <c r="D603" s="1" t="s">
        <v>1149</v>
      </c>
      <c r="E603" s="5" t="s">
        <v>11</v>
      </c>
      <c r="F603" s="5" t="s">
        <v>12</v>
      </c>
      <c r="G603" s="4">
        <v>70</v>
      </c>
      <c r="H603" s="4">
        <v>140</v>
      </c>
      <c r="I603" s="4">
        <v>122</v>
      </c>
      <c r="J603" s="4">
        <f t="shared" si="9"/>
        <v>332</v>
      </c>
    </row>
    <row r="604" spans="1:10" ht="20.100000000000001" customHeight="1" x14ac:dyDescent="0.25">
      <c r="A604" s="1" t="str">
        <f>VLOOKUP($C604,URS!$A:$F,6,)</f>
        <v>Pouso Alegre</v>
      </c>
      <c r="B604" s="1" t="s">
        <v>1189</v>
      </c>
      <c r="C604" s="1" t="s">
        <v>1190</v>
      </c>
      <c r="D604" s="1" t="s">
        <v>1191</v>
      </c>
      <c r="E604" s="5" t="s">
        <v>11</v>
      </c>
      <c r="F604" s="5" t="s">
        <v>12</v>
      </c>
      <c r="G604" s="4">
        <v>144</v>
      </c>
      <c r="H604" s="4">
        <v>288</v>
      </c>
      <c r="I604" s="4">
        <v>349</v>
      </c>
      <c r="J604" s="4">
        <f t="shared" si="9"/>
        <v>781</v>
      </c>
    </row>
    <row r="605" spans="1:10" ht="20.100000000000001" customHeight="1" x14ac:dyDescent="0.25">
      <c r="A605" s="1" t="str">
        <f>VLOOKUP($C605,URS!$A:$F,6,)</f>
        <v>Pouso Alegre</v>
      </c>
      <c r="B605" s="1" t="s">
        <v>1387</v>
      </c>
      <c r="C605" s="1" t="s">
        <v>1388</v>
      </c>
      <c r="D605" s="1" t="s">
        <v>1389</v>
      </c>
      <c r="E605" s="5" t="s">
        <v>11</v>
      </c>
      <c r="F605" s="5" t="s">
        <v>12</v>
      </c>
      <c r="G605" s="4">
        <v>90</v>
      </c>
      <c r="H605" s="4">
        <v>180</v>
      </c>
      <c r="I605" s="4">
        <v>172</v>
      </c>
      <c r="J605" s="4">
        <f t="shared" si="9"/>
        <v>442</v>
      </c>
    </row>
    <row r="606" spans="1:10" ht="20.100000000000001" customHeight="1" x14ac:dyDescent="0.25">
      <c r="A606" s="1" t="str">
        <f>VLOOKUP($C606,URS!$A:$F,6,)</f>
        <v>Pouso Alegre</v>
      </c>
      <c r="B606" s="1" t="s">
        <v>1405</v>
      </c>
      <c r="C606" s="1" t="s">
        <v>1406</v>
      </c>
      <c r="D606" s="1" t="s">
        <v>1407</v>
      </c>
      <c r="E606" s="5" t="s">
        <v>11</v>
      </c>
      <c r="F606" s="5" t="s">
        <v>12</v>
      </c>
      <c r="G606" s="4">
        <v>17.5</v>
      </c>
      <c r="H606" s="4">
        <v>35</v>
      </c>
      <c r="I606" s="4">
        <v>27</v>
      </c>
      <c r="J606" s="4">
        <f t="shared" si="9"/>
        <v>79.5</v>
      </c>
    </row>
    <row r="607" spans="1:10" ht="20.100000000000001" customHeight="1" x14ac:dyDescent="0.25">
      <c r="A607" s="1" t="str">
        <f>VLOOKUP($C607,URS!$A:$F,6,)</f>
        <v>Pouso Alegre</v>
      </c>
      <c r="B607" s="1" t="s">
        <v>1510</v>
      </c>
      <c r="C607" s="1" t="s">
        <v>1511</v>
      </c>
      <c r="D607" s="1" t="s">
        <v>1512</v>
      </c>
      <c r="E607" s="5" t="s">
        <v>11</v>
      </c>
      <c r="F607" s="5" t="s">
        <v>12</v>
      </c>
      <c r="G607" s="4">
        <v>87</v>
      </c>
      <c r="H607" s="4">
        <v>174</v>
      </c>
      <c r="I607" s="4">
        <v>283</v>
      </c>
      <c r="J607" s="4">
        <f t="shared" si="9"/>
        <v>544</v>
      </c>
    </row>
    <row r="608" spans="1:10" ht="20.100000000000001" customHeight="1" x14ac:dyDescent="0.25">
      <c r="A608" s="1" t="str">
        <f>VLOOKUP($C608,URS!$A:$F,6,)</f>
        <v>Pouso Alegre</v>
      </c>
      <c r="B608" s="1" t="s">
        <v>1525</v>
      </c>
      <c r="C608" s="1" t="s">
        <v>1526</v>
      </c>
      <c r="D608" s="1" t="s">
        <v>1527</v>
      </c>
      <c r="E608" s="5" t="s">
        <v>11</v>
      </c>
      <c r="F608" s="5" t="s">
        <v>12</v>
      </c>
      <c r="G608" s="4">
        <v>39.5</v>
      </c>
      <c r="H608" s="4">
        <v>79</v>
      </c>
      <c r="I608" s="4">
        <v>72</v>
      </c>
      <c r="J608" s="4">
        <f t="shared" si="9"/>
        <v>190.5</v>
      </c>
    </row>
    <row r="609" spans="1:10" ht="20.100000000000001" customHeight="1" x14ac:dyDescent="0.25">
      <c r="A609" s="1" t="str">
        <f>VLOOKUP($C609,URS!$A:$F,6,)</f>
        <v>Pouso Alegre</v>
      </c>
      <c r="B609" s="1" t="s">
        <v>1549</v>
      </c>
      <c r="C609" s="1" t="s">
        <v>1550</v>
      </c>
      <c r="D609" s="1" t="s">
        <v>1551</v>
      </c>
      <c r="E609" s="5" t="s">
        <v>11</v>
      </c>
      <c r="F609" s="5" t="s">
        <v>12</v>
      </c>
      <c r="G609" s="4">
        <v>15</v>
      </c>
      <c r="H609" s="4">
        <v>30</v>
      </c>
      <c r="I609" s="4">
        <v>44</v>
      </c>
      <c r="J609" s="4">
        <f t="shared" si="9"/>
        <v>89</v>
      </c>
    </row>
    <row r="610" spans="1:10" ht="20.100000000000001" customHeight="1" x14ac:dyDescent="0.25">
      <c r="A610" s="1" t="str">
        <f>VLOOKUP($C610,URS!$A:$F,6,)</f>
        <v>Pouso Alegre</v>
      </c>
      <c r="B610" s="1" t="s">
        <v>1621</v>
      </c>
      <c r="C610" s="1" t="s">
        <v>1622</v>
      </c>
      <c r="D610" s="1" t="s">
        <v>1623</v>
      </c>
      <c r="E610" s="5" t="s">
        <v>11</v>
      </c>
      <c r="F610" s="5" t="s">
        <v>12</v>
      </c>
      <c r="G610" s="4">
        <v>166</v>
      </c>
      <c r="H610" s="4">
        <v>332</v>
      </c>
      <c r="I610" s="4">
        <v>362</v>
      </c>
      <c r="J610" s="4">
        <f t="shared" si="9"/>
        <v>860</v>
      </c>
    </row>
    <row r="611" spans="1:10" ht="20.100000000000001" customHeight="1" x14ac:dyDescent="0.25">
      <c r="A611" s="1" t="str">
        <f>VLOOKUP($C611,URS!$A:$F,6,)</f>
        <v>Pouso Alegre</v>
      </c>
      <c r="B611" s="1" t="s">
        <v>1666</v>
      </c>
      <c r="C611" s="1" t="s">
        <v>1667</v>
      </c>
      <c r="D611" s="1" t="s">
        <v>1668</v>
      </c>
      <c r="E611" s="5" t="s">
        <v>11</v>
      </c>
      <c r="F611" s="5" t="s">
        <v>12</v>
      </c>
      <c r="G611" s="4">
        <v>88.5</v>
      </c>
      <c r="H611" s="4">
        <v>177</v>
      </c>
      <c r="I611" s="4">
        <v>256</v>
      </c>
      <c r="J611" s="4">
        <f t="shared" si="9"/>
        <v>521.5</v>
      </c>
    </row>
    <row r="612" spans="1:10" ht="20.100000000000001" customHeight="1" x14ac:dyDescent="0.25">
      <c r="A612" s="1" t="str">
        <f>VLOOKUP($C612,URS!$A:$F,6,)</f>
        <v>Pouso Alegre</v>
      </c>
      <c r="B612" s="1" t="s">
        <v>1726</v>
      </c>
      <c r="C612" s="1" t="s">
        <v>1727</v>
      </c>
      <c r="D612" s="1" t="s">
        <v>1728</v>
      </c>
      <c r="E612" s="5" t="s">
        <v>11</v>
      </c>
      <c r="F612" s="5" t="s">
        <v>12</v>
      </c>
      <c r="G612" s="4">
        <v>57.5</v>
      </c>
      <c r="H612" s="4">
        <v>115</v>
      </c>
      <c r="I612" s="4">
        <v>133</v>
      </c>
      <c r="J612" s="4">
        <f t="shared" si="9"/>
        <v>305.5</v>
      </c>
    </row>
    <row r="613" spans="1:10" ht="20.100000000000001" customHeight="1" x14ac:dyDescent="0.25">
      <c r="A613" s="1" t="str">
        <f>VLOOKUP($C613,URS!$A:$F,6,)</f>
        <v>Pouso Alegre</v>
      </c>
      <c r="B613" s="1" t="s">
        <v>1795</v>
      </c>
      <c r="C613" s="1" t="s">
        <v>1796</v>
      </c>
      <c r="D613" s="1" t="s">
        <v>1797</v>
      </c>
      <c r="E613" s="5" t="s">
        <v>11</v>
      </c>
      <c r="F613" s="5" t="s">
        <v>12</v>
      </c>
      <c r="G613" s="4">
        <v>29</v>
      </c>
      <c r="H613" s="4">
        <v>58</v>
      </c>
      <c r="I613" s="4">
        <v>65</v>
      </c>
      <c r="J613" s="4">
        <f t="shared" si="9"/>
        <v>152</v>
      </c>
    </row>
    <row r="614" spans="1:10" ht="20.100000000000001" customHeight="1" x14ac:dyDescent="0.25">
      <c r="A614" s="1" t="str">
        <f>VLOOKUP($C614,URS!$A:$F,6,)</f>
        <v>Pouso Alegre</v>
      </c>
      <c r="B614" s="1" t="s">
        <v>1798</v>
      </c>
      <c r="C614" s="1" t="s">
        <v>1799</v>
      </c>
      <c r="D614" s="1" t="s">
        <v>1800</v>
      </c>
      <c r="E614" s="5" t="s">
        <v>11</v>
      </c>
      <c r="F614" s="5" t="s">
        <v>12</v>
      </c>
      <c r="G614" s="4">
        <v>64</v>
      </c>
      <c r="H614" s="4">
        <v>128</v>
      </c>
      <c r="I614" s="4">
        <v>109</v>
      </c>
      <c r="J614" s="4">
        <f t="shared" si="9"/>
        <v>301</v>
      </c>
    </row>
    <row r="615" spans="1:10" ht="20.100000000000001" customHeight="1" x14ac:dyDescent="0.25">
      <c r="A615" s="1" t="str">
        <f>VLOOKUP($C615,URS!$A:$F,6,)</f>
        <v>Pouso Alegre</v>
      </c>
      <c r="B615" s="1" t="s">
        <v>1822</v>
      </c>
      <c r="C615" s="1" t="s">
        <v>1823</v>
      </c>
      <c r="D615" s="1" t="s">
        <v>1824</v>
      </c>
      <c r="E615" s="5" t="s">
        <v>11</v>
      </c>
      <c r="F615" s="5" t="s">
        <v>12</v>
      </c>
      <c r="G615" s="4">
        <v>953</v>
      </c>
      <c r="H615" s="4">
        <v>1906</v>
      </c>
      <c r="I615" s="4">
        <v>1919</v>
      </c>
      <c r="J615" s="4">
        <f t="shared" si="9"/>
        <v>4778</v>
      </c>
    </row>
    <row r="616" spans="1:10" ht="20.100000000000001" customHeight="1" x14ac:dyDescent="0.25">
      <c r="A616" s="1" t="str">
        <f>VLOOKUP($C616,URS!$A:$F,6,)</f>
        <v>Pouso Alegre</v>
      </c>
      <c r="B616" s="1" t="s">
        <v>1849</v>
      </c>
      <c r="C616" s="1" t="s">
        <v>1850</v>
      </c>
      <c r="D616" s="1" t="s">
        <v>1851</v>
      </c>
      <c r="E616" s="5" t="s">
        <v>11</v>
      </c>
      <c r="F616" s="5" t="s">
        <v>12</v>
      </c>
      <c r="G616" s="4">
        <v>999</v>
      </c>
      <c r="H616" s="4">
        <v>1998</v>
      </c>
      <c r="I616" s="4">
        <v>1812</v>
      </c>
      <c r="J616" s="4">
        <f t="shared" si="9"/>
        <v>4809</v>
      </c>
    </row>
    <row r="617" spans="1:10" ht="20.100000000000001" customHeight="1" x14ac:dyDescent="0.25">
      <c r="A617" s="1" t="str">
        <f>VLOOKUP($C617,URS!$A:$F,6,)</f>
        <v>Pouso Alegre</v>
      </c>
      <c r="B617" s="1" t="s">
        <v>2077</v>
      </c>
      <c r="C617" s="1" t="s">
        <v>2078</v>
      </c>
      <c r="D617" s="1" t="s">
        <v>2079</v>
      </c>
      <c r="E617" s="5" t="s">
        <v>11</v>
      </c>
      <c r="F617" s="5" t="s">
        <v>12</v>
      </c>
      <c r="G617" s="4">
        <v>46</v>
      </c>
      <c r="H617" s="4">
        <v>92</v>
      </c>
      <c r="I617" s="4">
        <v>89</v>
      </c>
      <c r="J617" s="4">
        <f t="shared" si="9"/>
        <v>227</v>
      </c>
    </row>
    <row r="618" spans="1:10" ht="20.100000000000001" customHeight="1" x14ac:dyDescent="0.25">
      <c r="A618" s="1" t="str">
        <f>VLOOKUP($C618,URS!$A:$F,6,)</f>
        <v>Pouso Alegre</v>
      </c>
      <c r="B618" s="1" t="s">
        <v>2092</v>
      </c>
      <c r="C618" s="1" t="s">
        <v>2093</v>
      </c>
      <c r="D618" s="1" t="s">
        <v>2094</v>
      </c>
      <c r="E618" s="5" t="s">
        <v>11</v>
      </c>
      <c r="F618" s="5" t="s">
        <v>12</v>
      </c>
      <c r="G618" s="4">
        <v>236</v>
      </c>
      <c r="H618" s="4">
        <v>472</v>
      </c>
      <c r="I618" s="4">
        <v>556</v>
      </c>
      <c r="J618" s="4">
        <f t="shared" si="9"/>
        <v>1264</v>
      </c>
    </row>
    <row r="619" spans="1:10" ht="20.100000000000001" customHeight="1" x14ac:dyDescent="0.25">
      <c r="A619" s="1" t="str">
        <f>VLOOKUP($C619,URS!$A:$F,6,)</f>
        <v>Pouso Alegre</v>
      </c>
      <c r="B619" s="1" t="s">
        <v>2188</v>
      </c>
      <c r="C619" s="1" t="s">
        <v>2189</v>
      </c>
      <c r="D619" s="1" t="s">
        <v>2190</v>
      </c>
      <c r="E619" s="5" t="s">
        <v>11</v>
      </c>
      <c r="F619" s="5" t="s">
        <v>12</v>
      </c>
      <c r="G619" s="4">
        <v>12</v>
      </c>
      <c r="H619" s="4">
        <v>24</v>
      </c>
      <c r="I619" s="4">
        <v>27</v>
      </c>
      <c r="J619" s="4">
        <f t="shared" si="9"/>
        <v>63</v>
      </c>
    </row>
    <row r="620" spans="1:10" ht="20.100000000000001" customHeight="1" x14ac:dyDescent="0.25">
      <c r="A620" s="1" t="str">
        <f>VLOOKUP($C620,URS!$A:$F,6,)</f>
        <v>Pouso Alegre</v>
      </c>
      <c r="B620" s="1" t="s">
        <v>2236</v>
      </c>
      <c r="C620" s="1" t="s">
        <v>2237</v>
      </c>
      <c r="D620" s="1" t="s">
        <v>2238</v>
      </c>
      <c r="E620" s="5" t="s">
        <v>11</v>
      </c>
      <c r="F620" s="5" t="s">
        <v>12</v>
      </c>
      <c r="G620" s="4">
        <v>21</v>
      </c>
      <c r="H620" s="4">
        <v>42</v>
      </c>
      <c r="I620" s="4">
        <v>50</v>
      </c>
      <c r="J620" s="4">
        <f t="shared" si="9"/>
        <v>113</v>
      </c>
    </row>
    <row r="621" spans="1:10" ht="20.100000000000001" customHeight="1" x14ac:dyDescent="0.25">
      <c r="A621" s="1" t="str">
        <f>VLOOKUP($C621,URS!$A:$F,6,)</f>
        <v>Pouso Alegre</v>
      </c>
      <c r="B621" s="1" t="s">
        <v>2272</v>
      </c>
      <c r="C621" s="1" t="s">
        <v>2273</v>
      </c>
      <c r="D621" s="1" t="s">
        <v>2274</v>
      </c>
      <c r="E621" s="5" t="s">
        <v>11</v>
      </c>
      <c r="F621" s="5" t="s">
        <v>12</v>
      </c>
      <c r="G621" s="4">
        <v>35</v>
      </c>
      <c r="H621" s="4">
        <v>70</v>
      </c>
      <c r="I621" s="4">
        <v>83</v>
      </c>
      <c r="J621" s="4">
        <f t="shared" si="9"/>
        <v>188</v>
      </c>
    </row>
    <row r="622" spans="1:10" ht="20.100000000000001" customHeight="1" x14ac:dyDescent="0.25">
      <c r="A622" s="1" t="str">
        <f>VLOOKUP($C622,URS!$A:$F,6,)</f>
        <v>Pouso Alegre</v>
      </c>
      <c r="B622" s="1" t="s">
        <v>2308</v>
      </c>
      <c r="C622" s="1" t="s">
        <v>2309</v>
      </c>
      <c r="D622" s="1" t="s">
        <v>2310</v>
      </c>
      <c r="E622" s="5" t="s">
        <v>11</v>
      </c>
      <c r="F622" s="5" t="s">
        <v>12</v>
      </c>
      <c r="G622" s="4">
        <v>38</v>
      </c>
      <c r="H622" s="4">
        <v>76</v>
      </c>
      <c r="I622" s="4">
        <v>98</v>
      </c>
      <c r="J622" s="4">
        <f t="shared" si="9"/>
        <v>212</v>
      </c>
    </row>
    <row r="623" spans="1:10" ht="20.100000000000001" customHeight="1" x14ac:dyDescent="0.25">
      <c r="A623" s="1" t="str">
        <f>VLOOKUP($C623,URS!$A:$F,6,)</f>
        <v>Pouso Alegre</v>
      </c>
      <c r="B623" s="1" t="s">
        <v>2323</v>
      </c>
      <c r="C623" s="1" t="s">
        <v>2324</v>
      </c>
      <c r="D623" s="1" t="s">
        <v>2325</v>
      </c>
      <c r="E623" s="5" t="s">
        <v>11</v>
      </c>
      <c r="F623" s="5" t="s">
        <v>12</v>
      </c>
      <c r="G623" s="4">
        <v>60</v>
      </c>
      <c r="H623" s="4">
        <v>120</v>
      </c>
      <c r="I623" s="4">
        <v>81</v>
      </c>
      <c r="J623" s="4">
        <f t="shared" si="9"/>
        <v>261</v>
      </c>
    </row>
    <row r="624" spans="1:10" ht="20.100000000000001" customHeight="1" x14ac:dyDescent="0.25">
      <c r="A624" s="1" t="str">
        <f>VLOOKUP($C624,URS!$A:$F,6,)</f>
        <v>Pouso Alegre</v>
      </c>
      <c r="B624" s="1" t="s">
        <v>2332</v>
      </c>
      <c r="C624" s="1" t="s">
        <v>2333</v>
      </c>
      <c r="D624" s="1" t="s">
        <v>2334</v>
      </c>
      <c r="E624" s="5" t="s">
        <v>11</v>
      </c>
      <c r="F624" s="5" t="s">
        <v>12</v>
      </c>
      <c r="G624" s="4">
        <v>7.5</v>
      </c>
      <c r="H624" s="4">
        <v>15</v>
      </c>
      <c r="I624" s="4">
        <v>9</v>
      </c>
      <c r="J624" s="4">
        <f t="shared" si="9"/>
        <v>31.5</v>
      </c>
    </row>
    <row r="625" spans="1:10" ht="20.100000000000001" customHeight="1" x14ac:dyDescent="0.25">
      <c r="A625" s="1" t="str">
        <f>VLOOKUP($C625,URS!$A:$F,6,)</f>
        <v>Pouso Alegre</v>
      </c>
      <c r="B625" s="1" t="s">
        <v>2383</v>
      </c>
      <c r="C625" s="1" t="s">
        <v>2384</v>
      </c>
      <c r="D625" s="1" t="s">
        <v>2385</v>
      </c>
      <c r="E625" s="5" t="s">
        <v>11</v>
      </c>
      <c r="F625" s="5" t="s">
        <v>12</v>
      </c>
      <c r="G625" s="4">
        <v>21.5</v>
      </c>
      <c r="H625" s="4">
        <v>43</v>
      </c>
      <c r="I625" s="4">
        <v>72</v>
      </c>
      <c r="J625" s="4">
        <f t="shared" si="9"/>
        <v>136.5</v>
      </c>
    </row>
    <row r="626" spans="1:10" ht="20.100000000000001" customHeight="1" x14ac:dyDescent="0.25">
      <c r="A626" s="1" t="str">
        <f>VLOOKUP($C626,URS!$A:$F,6,)</f>
        <v>Pouso Alegre</v>
      </c>
      <c r="B626" s="1" t="s">
        <v>2437</v>
      </c>
      <c r="C626" s="1" t="s">
        <v>2438</v>
      </c>
      <c r="D626" s="1" t="s">
        <v>2439</v>
      </c>
      <c r="E626" s="5" t="s">
        <v>11</v>
      </c>
      <c r="F626" s="5" t="s">
        <v>12</v>
      </c>
      <c r="G626" s="4">
        <v>16</v>
      </c>
      <c r="H626" s="4">
        <v>32</v>
      </c>
      <c r="I626" s="4">
        <v>31</v>
      </c>
      <c r="J626" s="4">
        <f t="shared" si="9"/>
        <v>79</v>
      </c>
    </row>
    <row r="627" spans="1:10" ht="20.100000000000001" customHeight="1" x14ac:dyDescent="0.25">
      <c r="A627" s="1" t="str">
        <f>VLOOKUP($C627,URS!$A:$F,6,)</f>
        <v>Pouso Alegre</v>
      </c>
      <c r="B627" s="1" t="s">
        <v>2440</v>
      </c>
      <c r="C627" s="1" t="s">
        <v>2441</v>
      </c>
      <c r="D627" s="1" t="s">
        <v>2442</v>
      </c>
      <c r="E627" s="5" t="s">
        <v>11</v>
      </c>
      <c r="F627" s="5" t="s">
        <v>12</v>
      </c>
      <c r="G627" s="4">
        <v>44</v>
      </c>
      <c r="H627" s="4">
        <v>88</v>
      </c>
      <c r="I627" s="4">
        <v>82</v>
      </c>
      <c r="J627" s="4">
        <f t="shared" si="9"/>
        <v>214</v>
      </c>
    </row>
    <row r="628" spans="1:10" ht="20.100000000000001" customHeight="1" x14ac:dyDescent="0.25">
      <c r="A628" s="1" t="str">
        <f>VLOOKUP($C628,URS!$A:$F,6,)</f>
        <v>Pouso Alegre</v>
      </c>
      <c r="B628" s="1" t="s">
        <v>2464</v>
      </c>
      <c r="C628" s="1" t="s">
        <v>2465</v>
      </c>
      <c r="D628" s="1" t="s">
        <v>2466</v>
      </c>
      <c r="E628" s="5" t="s">
        <v>11</v>
      </c>
      <c r="F628" s="5" t="s">
        <v>12</v>
      </c>
      <c r="G628" s="4">
        <v>40</v>
      </c>
      <c r="H628" s="4">
        <v>80</v>
      </c>
      <c r="I628" s="4">
        <v>63</v>
      </c>
      <c r="J628" s="4">
        <f t="shared" si="9"/>
        <v>183</v>
      </c>
    </row>
    <row r="629" spans="1:10" ht="20.100000000000001" customHeight="1" x14ac:dyDescent="0.25">
      <c r="A629" s="1" t="str">
        <f>VLOOKUP($C629,URS!$A:$F,6,)</f>
        <v>Pouso Alegre</v>
      </c>
      <c r="B629" s="1" t="s">
        <v>2566</v>
      </c>
      <c r="C629" s="1" t="s">
        <v>2567</v>
      </c>
      <c r="D629" s="1" t="s">
        <v>2568</v>
      </c>
      <c r="E629" s="5" t="s">
        <v>11</v>
      </c>
      <c r="F629" s="5" t="s">
        <v>12</v>
      </c>
      <c r="G629" s="4">
        <v>9.5</v>
      </c>
      <c r="H629" s="4">
        <v>19</v>
      </c>
      <c r="I629" s="4">
        <v>31</v>
      </c>
      <c r="J629" s="4">
        <f t="shared" si="9"/>
        <v>59.5</v>
      </c>
    </row>
    <row r="630" spans="1:10" ht="20.100000000000001" customHeight="1" x14ac:dyDescent="0.25">
      <c r="A630" s="1" t="str">
        <f>VLOOKUP($C630,URS!$A:$F,6,)</f>
        <v>São João Del Rei</v>
      </c>
      <c r="B630" s="1" t="s">
        <v>196</v>
      </c>
      <c r="C630" s="1" t="s">
        <v>197</v>
      </c>
      <c r="D630" s="1" t="s">
        <v>198</v>
      </c>
      <c r="E630" s="5" t="s">
        <v>11</v>
      </c>
      <c r="F630" s="5" t="s">
        <v>12</v>
      </c>
      <c r="G630" s="4">
        <v>107</v>
      </c>
      <c r="H630" s="4">
        <v>214</v>
      </c>
      <c r="I630" s="4">
        <v>257</v>
      </c>
      <c r="J630" s="4">
        <f t="shared" si="9"/>
        <v>578</v>
      </c>
    </row>
    <row r="631" spans="1:10" ht="20.100000000000001" customHeight="1" x14ac:dyDescent="0.25">
      <c r="A631" s="1" t="str">
        <f>VLOOKUP($C631,URS!$A:$F,6,)</f>
        <v>São João Del Rei</v>
      </c>
      <c r="B631" s="1" t="s">
        <v>262</v>
      </c>
      <c r="C631" s="1" t="s">
        <v>263</v>
      </c>
      <c r="D631" s="1" t="s">
        <v>264</v>
      </c>
      <c r="E631" s="5" t="s">
        <v>11</v>
      </c>
      <c r="F631" s="5" t="s">
        <v>12</v>
      </c>
      <c r="G631" s="4">
        <v>73</v>
      </c>
      <c r="H631" s="4">
        <v>146</v>
      </c>
      <c r="I631" s="4">
        <v>193</v>
      </c>
      <c r="J631" s="4">
        <f t="shared" si="9"/>
        <v>412</v>
      </c>
    </row>
    <row r="632" spans="1:10" ht="20.100000000000001" customHeight="1" x14ac:dyDescent="0.25">
      <c r="A632" s="1" t="str">
        <f>VLOOKUP($C632,URS!$A:$F,6,)</f>
        <v>São João Del Rei</v>
      </c>
      <c r="B632" s="1" t="s">
        <v>502</v>
      </c>
      <c r="C632" s="1" t="s">
        <v>503</v>
      </c>
      <c r="D632" s="1" t="s">
        <v>504</v>
      </c>
      <c r="E632" s="5" t="s">
        <v>11</v>
      </c>
      <c r="F632" s="5" t="s">
        <v>12</v>
      </c>
      <c r="G632" s="4">
        <v>14</v>
      </c>
      <c r="H632" s="4">
        <v>28</v>
      </c>
      <c r="I632" s="4">
        <v>41</v>
      </c>
      <c r="J632" s="4">
        <f t="shared" si="9"/>
        <v>83</v>
      </c>
    </row>
    <row r="633" spans="1:10" ht="20.100000000000001" customHeight="1" x14ac:dyDescent="0.25">
      <c r="A633" s="1" t="str">
        <f>VLOOKUP($C633,URS!$A:$F,6,)</f>
        <v>São João Del Rei</v>
      </c>
      <c r="B633" s="1" t="s">
        <v>655</v>
      </c>
      <c r="C633" s="1" t="s">
        <v>656</v>
      </c>
      <c r="D633" s="1" t="s">
        <v>657</v>
      </c>
      <c r="E633" s="5" t="s">
        <v>11</v>
      </c>
      <c r="F633" s="5" t="s">
        <v>12</v>
      </c>
      <c r="G633" s="4">
        <v>14</v>
      </c>
      <c r="H633" s="4">
        <v>28</v>
      </c>
      <c r="I633" s="4">
        <v>44</v>
      </c>
      <c r="J633" s="4">
        <f t="shared" si="9"/>
        <v>86</v>
      </c>
    </row>
    <row r="634" spans="1:10" ht="20.100000000000001" customHeight="1" x14ac:dyDescent="0.25">
      <c r="A634" s="1" t="str">
        <f>VLOOKUP($C634,URS!$A:$F,6,)</f>
        <v>São João Del Rei</v>
      </c>
      <c r="B634" s="1" t="s">
        <v>721</v>
      </c>
      <c r="C634" s="1" t="s">
        <v>722</v>
      </c>
      <c r="D634" s="1" t="s">
        <v>723</v>
      </c>
      <c r="E634" s="5" t="s">
        <v>11</v>
      </c>
      <c r="F634" s="5" t="s">
        <v>12</v>
      </c>
      <c r="G634" s="4">
        <v>36</v>
      </c>
      <c r="H634" s="4">
        <v>72</v>
      </c>
      <c r="I634" s="4">
        <v>72</v>
      </c>
      <c r="J634" s="4">
        <f t="shared" si="9"/>
        <v>180</v>
      </c>
    </row>
    <row r="635" spans="1:10" ht="20.100000000000001" customHeight="1" x14ac:dyDescent="0.25">
      <c r="A635" s="1" t="str">
        <f>VLOOKUP($C635,URS!$A:$F,6,)</f>
        <v>São João Del Rei</v>
      </c>
      <c r="B635" s="1" t="s">
        <v>778</v>
      </c>
      <c r="C635" s="1" t="s">
        <v>779</v>
      </c>
      <c r="D635" s="1" t="s">
        <v>780</v>
      </c>
      <c r="E635" s="5" t="s">
        <v>11</v>
      </c>
      <c r="F635" s="5" t="s">
        <v>12</v>
      </c>
      <c r="G635" s="4">
        <v>57</v>
      </c>
      <c r="H635" s="4">
        <v>114</v>
      </c>
      <c r="I635" s="4">
        <v>115</v>
      </c>
      <c r="J635" s="4">
        <f t="shared" si="9"/>
        <v>286</v>
      </c>
    </row>
    <row r="636" spans="1:10" ht="20.100000000000001" customHeight="1" x14ac:dyDescent="0.25">
      <c r="A636" s="1" t="str">
        <f>VLOOKUP($C636,URS!$A:$F,6,)</f>
        <v>São João Del Rei</v>
      </c>
      <c r="B636" s="1" t="s">
        <v>811</v>
      </c>
      <c r="C636" s="1" t="s">
        <v>812</v>
      </c>
      <c r="D636" s="1" t="s">
        <v>813</v>
      </c>
      <c r="E636" s="5" t="s">
        <v>11</v>
      </c>
      <c r="F636" s="5" t="s">
        <v>12</v>
      </c>
      <c r="G636" s="4">
        <v>83</v>
      </c>
      <c r="H636" s="4">
        <v>166</v>
      </c>
      <c r="I636" s="4">
        <v>170</v>
      </c>
      <c r="J636" s="4">
        <f t="shared" si="9"/>
        <v>419</v>
      </c>
    </row>
    <row r="637" spans="1:10" ht="20.100000000000001" customHeight="1" x14ac:dyDescent="0.25">
      <c r="A637" s="1" t="str">
        <f>VLOOKUP($C637,URS!$A:$F,6,)</f>
        <v>São João Del Rei</v>
      </c>
      <c r="B637" s="1" t="s">
        <v>1027</v>
      </c>
      <c r="C637" s="1" t="s">
        <v>1028</v>
      </c>
      <c r="D637" s="1" t="s">
        <v>1029</v>
      </c>
      <c r="E637" s="5" t="s">
        <v>11</v>
      </c>
      <c r="F637" s="5" t="s">
        <v>12</v>
      </c>
      <c r="G637" s="4">
        <v>14.5</v>
      </c>
      <c r="H637" s="4">
        <v>29</v>
      </c>
      <c r="I637" s="4">
        <v>41</v>
      </c>
      <c r="J637" s="4">
        <f t="shared" si="9"/>
        <v>84.5</v>
      </c>
    </row>
    <row r="638" spans="1:10" ht="20.100000000000001" customHeight="1" x14ac:dyDescent="0.25">
      <c r="A638" s="1" t="str">
        <f>VLOOKUP($C638,URS!$A:$F,6,)</f>
        <v>São João Del Rei</v>
      </c>
      <c r="B638" s="1" t="s">
        <v>1291</v>
      </c>
      <c r="C638" s="1" t="s">
        <v>1292</v>
      </c>
      <c r="D638" s="1" t="s">
        <v>1293</v>
      </c>
      <c r="E638" s="5" t="s">
        <v>11</v>
      </c>
      <c r="F638" s="5" t="s">
        <v>12</v>
      </c>
      <c r="G638" s="4">
        <v>75.5</v>
      </c>
      <c r="H638" s="4">
        <v>151</v>
      </c>
      <c r="I638" s="4">
        <v>182</v>
      </c>
      <c r="J638" s="4">
        <f t="shared" si="9"/>
        <v>408.5</v>
      </c>
    </row>
    <row r="639" spans="1:10" ht="20.100000000000001" customHeight="1" x14ac:dyDescent="0.25">
      <c r="A639" s="1" t="str">
        <f>VLOOKUP($C639,URS!$A:$F,6,)</f>
        <v>São João Del Rei</v>
      </c>
      <c r="B639" s="1" t="s">
        <v>1360</v>
      </c>
      <c r="C639" s="1" t="s">
        <v>1361</v>
      </c>
      <c r="D639" s="1" t="s">
        <v>1362</v>
      </c>
      <c r="E639" s="5" t="s">
        <v>11</v>
      </c>
      <c r="F639" s="5" t="s">
        <v>12</v>
      </c>
      <c r="G639" s="4">
        <v>22.5</v>
      </c>
      <c r="H639" s="4">
        <v>45</v>
      </c>
      <c r="I639" s="4">
        <v>58</v>
      </c>
      <c r="J639" s="4">
        <f t="shared" si="9"/>
        <v>125.5</v>
      </c>
    </row>
    <row r="640" spans="1:10" ht="20.100000000000001" customHeight="1" x14ac:dyDescent="0.25">
      <c r="A640" s="1" t="str">
        <f>VLOOKUP($C640,URS!$A:$F,6,)</f>
        <v>São João Del Rei</v>
      </c>
      <c r="B640" s="1" t="s">
        <v>1552</v>
      </c>
      <c r="C640" s="1" t="s">
        <v>1553</v>
      </c>
      <c r="D640" s="1" t="s">
        <v>1554</v>
      </c>
      <c r="E640" s="5" t="s">
        <v>11</v>
      </c>
      <c r="F640" s="5" t="s">
        <v>12</v>
      </c>
      <c r="G640" s="4">
        <v>42</v>
      </c>
      <c r="H640" s="4">
        <v>84</v>
      </c>
      <c r="I640" s="4">
        <v>100</v>
      </c>
      <c r="J640" s="4">
        <f t="shared" si="9"/>
        <v>226</v>
      </c>
    </row>
    <row r="641" spans="1:10" ht="20.100000000000001" customHeight="1" x14ac:dyDescent="0.25">
      <c r="A641" s="1" t="str">
        <f>VLOOKUP($C641,URS!$A:$F,6,)</f>
        <v>São João Del Rei</v>
      </c>
      <c r="B641" s="1" t="s">
        <v>1771</v>
      </c>
      <c r="C641" s="1" t="s">
        <v>1772</v>
      </c>
      <c r="D641" s="1" t="s">
        <v>1773</v>
      </c>
      <c r="E641" s="5" t="s">
        <v>11</v>
      </c>
      <c r="F641" s="5" t="s">
        <v>12</v>
      </c>
      <c r="G641" s="4">
        <v>22</v>
      </c>
      <c r="H641" s="4">
        <v>44</v>
      </c>
      <c r="I641" s="4">
        <v>41</v>
      </c>
      <c r="J641" s="4">
        <f t="shared" si="9"/>
        <v>107</v>
      </c>
    </row>
    <row r="642" spans="1:10" ht="20.100000000000001" customHeight="1" x14ac:dyDescent="0.25">
      <c r="A642" s="1" t="str">
        <f>VLOOKUP($C642,URS!$A:$F,6,)</f>
        <v>São João Del Rei</v>
      </c>
      <c r="B642" s="1" t="s">
        <v>1855</v>
      </c>
      <c r="C642" s="1" t="s">
        <v>1856</v>
      </c>
      <c r="D642" s="1" t="s">
        <v>1857</v>
      </c>
      <c r="E642" s="5" t="s">
        <v>11</v>
      </c>
      <c r="F642" s="5" t="s">
        <v>12</v>
      </c>
      <c r="G642" s="4">
        <v>53.5</v>
      </c>
      <c r="H642" s="4">
        <v>107</v>
      </c>
      <c r="I642" s="4">
        <v>112</v>
      </c>
      <c r="J642" s="4">
        <f t="shared" ref="J642:J705" si="10">SUM(G642:I642)</f>
        <v>272.5</v>
      </c>
    </row>
    <row r="643" spans="1:10" ht="20.100000000000001" customHeight="1" x14ac:dyDescent="0.25">
      <c r="A643" s="1" t="str">
        <f>VLOOKUP($C643,URS!$A:$F,6,)</f>
        <v>São João Del Rei</v>
      </c>
      <c r="B643" s="1" t="s">
        <v>1903</v>
      </c>
      <c r="C643" s="1" t="s">
        <v>1904</v>
      </c>
      <c r="D643" s="1" t="s">
        <v>1905</v>
      </c>
      <c r="E643" s="5" t="s">
        <v>11</v>
      </c>
      <c r="F643" s="5" t="s">
        <v>12</v>
      </c>
      <c r="G643" s="4">
        <v>61</v>
      </c>
      <c r="H643" s="4">
        <v>122</v>
      </c>
      <c r="I643" s="4">
        <v>129</v>
      </c>
      <c r="J643" s="4">
        <f t="shared" si="10"/>
        <v>312</v>
      </c>
    </row>
    <row r="644" spans="1:10" ht="20.100000000000001" customHeight="1" x14ac:dyDescent="0.25">
      <c r="A644" s="1" t="str">
        <f>VLOOKUP($C644,URS!$A:$F,6,)</f>
        <v>São João Del Rei</v>
      </c>
      <c r="B644" s="1" t="s">
        <v>1963</v>
      </c>
      <c r="C644" s="1" t="s">
        <v>1964</v>
      </c>
      <c r="D644" s="1" t="s">
        <v>1965</v>
      </c>
      <c r="E644" s="5" t="s">
        <v>11</v>
      </c>
      <c r="F644" s="5" t="s">
        <v>12</v>
      </c>
      <c r="G644" s="4">
        <v>25.5</v>
      </c>
      <c r="H644" s="4">
        <v>51</v>
      </c>
      <c r="I644" s="4">
        <v>41</v>
      </c>
      <c r="J644" s="4">
        <f t="shared" si="10"/>
        <v>117.5</v>
      </c>
    </row>
    <row r="645" spans="1:10" ht="20.100000000000001" customHeight="1" x14ac:dyDescent="0.25">
      <c r="A645" s="1" t="str">
        <f>VLOOKUP($C645,URS!$A:$F,6,)</f>
        <v>São João Del Rei</v>
      </c>
      <c r="B645" s="1" t="s">
        <v>2011</v>
      </c>
      <c r="C645" s="1" t="s">
        <v>2012</v>
      </c>
      <c r="D645" s="1" t="s">
        <v>2013</v>
      </c>
      <c r="E645" s="5" t="s">
        <v>11</v>
      </c>
      <c r="F645" s="5" t="s">
        <v>12</v>
      </c>
      <c r="G645" s="4">
        <v>49.5</v>
      </c>
      <c r="H645" s="4">
        <v>99</v>
      </c>
      <c r="I645" s="4">
        <v>106</v>
      </c>
      <c r="J645" s="4">
        <f t="shared" si="10"/>
        <v>254.5</v>
      </c>
    </row>
    <row r="646" spans="1:10" ht="20.100000000000001" customHeight="1" x14ac:dyDescent="0.25">
      <c r="A646" s="1" t="str">
        <f>VLOOKUP($C646,URS!$A:$F,6,)</f>
        <v>São João Del Rei</v>
      </c>
      <c r="B646" s="1" t="s">
        <v>2197</v>
      </c>
      <c r="C646" s="1" t="s">
        <v>2198</v>
      </c>
      <c r="D646" s="1" t="s">
        <v>2199</v>
      </c>
      <c r="E646" s="5" t="s">
        <v>11</v>
      </c>
      <c r="F646" s="5" t="s">
        <v>12</v>
      </c>
      <c r="G646" s="4">
        <v>490</v>
      </c>
      <c r="H646" s="4">
        <v>980</v>
      </c>
      <c r="I646" s="4">
        <v>910</v>
      </c>
      <c r="J646" s="4">
        <f t="shared" si="10"/>
        <v>2380</v>
      </c>
    </row>
    <row r="647" spans="1:10" ht="20.100000000000001" customHeight="1" x14ac:dyDescent="0.25">
      <c r="A647" s="1" t="str">
        <f>VLOOKUP($C647,URS!$A:$F,6,)</f>
        <v>São João Del Rei</v>
      </c>
      <c r="B647" s="1" t="s">
        <v>2296</v>
      </c>
      <c r="C647" s="1" t="s">
        <v>2297</v>
      </c>
      <c r="D647" s="1" t="s">
        <v>2298</v>
      </c>
      <c r="E647" s="5" t="s">
        <v>11</v>
      </c>
      <c r="F647" s="5" t="s">
        <v>12</v>
      </c>
      <c r="G647" s="4">
        <v>69.5</v>
      </c>
      <c r="H647" s="4">
        <v>139</v>
      </c>
      <c r="I647" s="4">
        <v>128</v>
      </c>
      <c r="J647" s="4">
        <f t="shared" si="10"/>
        <v>336.5</v>
      </c>
    </row>
    <row r="648" spans="1:10" ht="20.100000000000001" customHeight="1" x14ac:dyDescent="0.25">
      <c r="A648" s="1" t="str">
        <f>VLOOKUP($C648,URS!$A:$F,6,)</f>
        <v>São João Del Rei</v>
      </c>
      <c r="B648" s="1" t="s">
        <v>2305</v>
      </c>
      <c r="C648" s="1" t="s">
        <v>2306</v>
      </c>
      <c r="D648" s="1" t="s">
        <v>2307</v>
      </c>
      <c r="E648" s="5" t="s">
        <v>11</v>
      </c>
      <c r="F648" s="5" t="s">
        <v>12</v>
      </c>
      <c r="G648" s="4">
        <v>39</v>
      </c>
      <c r="H648" s="4">
        <v>78</v>
      </c>
      <c r="I648" s="4">
        <v>92</v>
      </c>
      <c r="J648" s="4">
        <f t="shared" si="10"/>
        <v>209</v>
      </c>
    </row>
    <row r="649" spans="1:10" ht="20.100000000000001" customHeight="1" x14ac:dyDescent="0.25">
      <c r="A649" s="1" t="str">
        <f>VLOOKUP($C649,URS!$A:$F,6,)</f>
        <v>São João Del Rei</v>
      </c>
      <c r="B649" s="1" t="s">
        <v>2428</v>
      </c>
      <c r="C649" s="1" t="s">
        <v>2429</v>
      </c>
      <c r="D649" s="1" t="s">
        <v>2430</v>
      </c>
      <c r="E649" s="5" t="s">
        <v>11</v>
      </c>
      <c r="F649" s="5" t="s">
        <v>12</v>
      </c>
      <c r="G649" s="4">
        <v>45</v>
      </c>
      <c r="H649" s="4">
        <v>90</v>
      </c>
      <c r="I649" s="4">
        <v>90</v>
      </c>
      <c r="J649" s="4">
        <f t="shared" si="10"/>
        <v>225</v>
      </c>
    </row>
    <row r="650" spans="1:10" ht="20.100000000000001" customHeight="1" x14ac:dyDescent="0.25">
      <c r="A650" s="1" t="str">
        <f>VLOOKUP($C650,URS!$A:$F,6,)</f>
        <v>Sete Lagoas</v>
      </c>
      <c r="B650" s="1" t="s">
        <v>13</v>
      </c>
      <c r="C650" s="1" t="s">
        <v>14</v>
      </c>
      <c r="D650" s="1" t="s">
        <v>15</v>
      </c>
      <c r="E650" s="5" t="s">
        <v>11</v>
      </c>
      <c r="F650" s="5" t="s">
        <v>12</v>
      </c>
      <c r="G650" s="4">
        <v>124.5</v>
      </c>
      <c r="H650" s="4">
        <v>249</v>
      </c>
      <c r="I650" s="4">
        <v>248</v>
      </c>
      <c r="J650" s="4">
        <f t="shared" si="10"/>
        <v>621.5</v>
      </c>
    </row>
    <row r="651" spans="1:10" ht="20.100000000000001" customHeight="1" x14ac:dyDescent="0.25">
      <c r="A651" s="1" t="str">
        <f>VLOOKUP($C651,URS!$A:$F,6,)</f>
        <v>Sete Lagoas</v>
      </c>
      <c r="B651" s="1" t="s">
        <v>112</v>
      </c>
      <c r="C651" s="1" t="s">
        <v>113</v>
      </c>
      <c r="D651" s="1" t="s">
        <v>114</v>
      </c>
      <c r="E651" s="5" t="s">
        <v>11</v>
      </c>
      <c r="F651" s="5" t="s">
        <v>12</v>
      </c>
      <c r="G651" s="4">
        <v>12</v>
      </c>
      <c r="H651" s="4">
        <v>24</v>
      </c>
      <c r="I651" s="4">
        <v>27</v>
      </c>
      <c r="J651" s="4">
        <f t="shared" si="10"/>
        <v>63</v>
      </c>
    </row>
    <row r="652" spans="1:10" ht="20.100000000000001" customHeight="1" x14ac:dyDescent="0.25">
      <c r="A652" s="1" t="str">
        <f>VLOOKUP($C652,URS!$A:$F,6,)</f>
        <v>Sete Lagoas</v>
      </c>
      <c r="B652" s="1" t="s">
        <v>166</v>
      </c>
      <c r="C652" s="1" t="s">
        <v>167</v>
      </c>
      <c r="D652" s="1" t="s">
        <v>168</v>
      </c>
      <c r="E652" s="5" t="s">
        <v>11</v>
      </c>
      <c r="F652" s="5" t="s">
        <v>12</v>
      </c>
      <c r="G652" s="4">
        <v>19.5</v>
      </c>
      <c r="H652" s="4">
        <v>39</v>
      </c>
      <c r="I652" s="4">
        <v>70</v>
      </c>
      <c r="J652" s="4">
        <f t="shared" si="10"/>
        <v>128.5</v>
      </c>
    </row>
    <row r="653" spans="1:10" ht="20.100000000000001" customHeight="1" x14ac:dyDescent="0.25">
      <c r="A653" s="1" t="str">
        <f>VLOOKUP($C653,URS!$A:$F,6,)</f>
        <v>Sete Lagoas</v>
      </c>
      <c r="B653" s="1" t="s">
        <v>172</v>
      </c>
      <c r="C653" s="1" t="s">
        <v>173</v>
      </c>
      <c r="D653" s="1" t="s">
        <v>174</v>
      </c>
      <c r="E653" s="5" t="s">
        <v>11</v>
      </c>
      <c r="F653" s="5" t="s">
        <v>12</v>
      </c>
      <c r="G653" s="4">
        <v>32</v>
      </c>
      <c r="H653" s="4">
        <v>64</v>
      </c>
      <c r="I653" s="4">
        <v>96</v>
      </c>
      <c r="J653" s="4">
        <f t="shared" si="10"/>
        <v>192</v>
      </c>
    </row>
    <row r="654" spans="1:10" ht="20.100000000000001" customHeight="1" x14ac:dyDescent="0.25">
      <c r="A654" s="1" t="str">
        <f>VLOOKUP($C654,URS!$A:$F,6,)</f>
        <v>Sete Lagoas</v>
      </c>
      <c r="B654" s="1" t="s">
        <v>232</v>
      </c>
      <c r="C654" s="1" t="s">
        <v>233</v>
      </c>
      <c r="D654" s="1" t="s">
        <v>234</v>
      </c>
      <c r="E654" s="5" t="s">
        <v>11</v>
      </c>
      <c r="F654" s="5" t="s">
        <v>12</v>
      </c>
      <c r="G654" s="4">
        <v>10</v>
      </c>
      <c r="H654" s="4">
        <v>20</v>
      </c>
      <c r="I654" s="4">
        <v>19</v>
      </c>
      <c r="J654" s="4">
        <f t="shared" si="10"/>
        <v>49</v>
      </c>
    </row>
    <row r="655" spans="1:10" ht="20.100000000000001" customHeight="1" x14ac:dyDescent="0.25">
      <c r="A655" s="1" t="str">
        <f>VLOOKUP($C655,URS!$A:$F,6,)</f>
        <v>Sete Lagoas</v>
      </c>
      <c r="B655" s="1" t="s">
        <v>304</v>
      </c>
      <c r="C655" s="1" t="s">
        <v>305</v>
      </c>
      <c r="D655" s="1" t="s">
        <v>306</v>
      </c>
      <c r="E655" s="5" t="s">
        <v>11</v>
      </c>
      <c r="F655" s="5" t="s">
        <v>12</v>
      </c>
      <c r="G655" s="4">
        <v>53</v>
      </c>
      <c r="H655" s="4">
        <v>106</v>
      </c>
      <c r="I655" s="4">
        <v>132</v>
      </c>
      <c r="J655" s="4">
        <f t="shared" si="10"/>
        <v>291</v>
      </c>
    </row>
    <row r="656" spans="1:10" ht="20.100000000000001" customHeight="1" x14ac:dyDescent="0.25">
      <c r="A656" s="1" t="str">
        <f>VLOOKUP($C656,URS!$A:$F,6,)</f>
        <v>Sete Lagoas</v>
      </c>
      <c r="B656" s="1" t="s">
        <v>322</v>
      </c>
      <c r="C656" s="1" t="s">
        <v>323</v>
      </c>
      <c r="D656" s="1" t="s">
        <v>324</v>
      </c>
      <c r="E656" s="5" t="s">
        <v>11</v>
      </c>
      <c r="F656" s="5" t="s">
        <v>12</v>
      </c>
      <c r="G656" s="4">
        <v>14</v>
      </c>
      <c r="H656" s="4">
        <v>28</v>
      </c>
      <c r="I656" s="4">
        <v>35</v>
      </c>
      <c r="J656" s="4">
        <f t="shared" si="10"/>
        <v>77</v>
      </c>
    </row>
    <row r="657" spans="1:10" ht="20.100000000000001" customHeight="1" x14ac:dyDescent="0.25">
      <c r="A657" s="1" t="str">
        <f>VLOOKUP($C657,URS!$A:$F,6,)</f>
        <v>Sete Lagoas</v>
      </c>
      <c r="B657" s="1" t="s">
        <v>331</v>
      </c>
      <c r="C657" s="1" t="s">
        <v>332</v>
      </c>
      <c r="D657" s="1" t="s">
        <v>333</v>
      </c>
      <c r="E657" s="5" t="s">
        <v>11</v>
      </c>
      <c r="F657" s="5" t="s">
        <v>12</v>
      </c>
      <c r="G657" s="4">
        <v>62</v>
      </c>
      <c r="H657" s="4">
        <v>124</v>
      </c>
      <c r="I657" s="4">
        <v>129</v>
      </c>
      <c r="J657" s="4">
        <f t="shared" si="10"/>
        <v>315</v>
      </c>
    </row>
    <row r="658" spans="1:10" ht="20.100000000000001" customHeight="1" x14ac:dyDescent="0.25">
      <c r="A658" s="1" t="str">
        <f>VLOOKUP($C658,URS!$A:$F,6,)</f>
        <v>Sete Lagoas</v>
      </c>
      <c r="B658" s="1" t="s">
        <v>415</v>
      </c>
      <c r="C658" s="1" t="s">
        <v>416</v>
      </c>
      <c r="D658" s="1" t="s">
        <v>417</v>
      </c>
      <c r="E658" s="5" t="s">
        <v>11</v>
      </c>
      <c r="F658" s="5" t="s">
        <v>12</v>
      </c>
      <c r="G658" s="4">
        <v>49</v>
      </c>
      <c r="H658" s="4">
        <v>98</v>
      </c>
      <c r="I658" s="4">
        <v>119</v>
      </c>
      <c r="J658" s="4">
        <f t="shared" si="10"/>
        <v>266</v>
      </c>
    </row>
    <row r="659" spans="1:10" ht="20.100000000000001" customHeight="1" x14ac:dyDescent="0.25">
      <c r="A659" s="1" t="str">
        <f>VLOOKUP($C659,URS!$A:$F,6,)</f>
        <v>Sete Lagoas</v>
      </c>
      <c r="B659" s="1" t="s">
        <v>523</v>
      </c>
      <c r="C659" s="1" t="s">
        <v>524</v>
      </c>
      <c r="D659" s="1" t="s">
        <v>525</v>
      </c>
      <c r="E659" s="5" t="s">
        <v>11</v>
      </c>
      <c r="F659" s="5" t="s">
        <v>12</v>
      </c>
      <c r="G659" s="4">
        <v>5</v>
      </c>
      <c r="H659" s="4">
        <v>10</v>
      </c>
      <c r="I659" s="4">
        <v>12</v>
      </c>
      <c r="J659" s="4">
        <f t="shared" si="10"/>
        <v>27</v>
      </c>
    </row>
    <row r="660" spans="1:10" ht="20.100000000000001" customHeight="1" x14ac:dyDescent="0.25">
      <c r="A660" s="1" t="str">
        <f>VLOOKUP($C660,URS!$A:$F,6,)</f>
        <v>Sete Lagoas</v>
      </c>
      <c r="B660" s="1" t="s">
        <v>631</v>
      </c>
      <c r="C660" s="1" t="s">
        <v>632</v>
      </c>
      <c r="D660" s="1" t="s">
        <v>633</v>
      </c>
      <c r="E660" s="5" t="s">
        <v>11</v>
      </c>
      <c r="F660" s="5" t="s">
        <v>12</v>
      </c>
      <c r="G660" s="4">
        <v>28.5</v>
      </c>
      <c r="H660" s="4">
        <v>57</v>
      </c>
      <c r="I660" s="4">
        <v>89</v>
      </c>
      <c r="J660" s="4">
        <f t="shared" si="10"/>
        <v>174.5</v>
      </c>
    </row>
    <row r="661" spans="1:10" ht="20.100000000000001" customHeight="1" x14ac:dyDescent="0.25">
      <c r="A661" s="1" t="str">
        <f>VLOOKUP($C661,URS!$A:$F,6,)</f>
        <v>Sete Lagoas</v>
      </c>
      <c r="B661" s="1" t="s">
        <v>637</v>
      </c>
      <c r="C661" s="1" t="s">
        <v>638</v>
      </c>
      <c r="D661" s="1" t="s">
        <v>639</v>
      </c>
      <c r="E661" s="5" t="s">
        <v>11</v>
      </c>
      <c r="F661" s="5" t="s">
        <v>12</v>
      </c>
      <c r="G661" s="4">
        <v>146.5</v>
      </c>
      <c r="H661" s="4">
        <v>293</v>
      </c>
      <c r="I661" s="4">
        <v>297</v>
      </c>
      <c r="J661" s="4">
        <f t="shared" si="10"/>
        <v>736.5</v>
      </c>
    </row>
    <row r="662" spans="1:10" ht="20.100000000000001" customHeight="1" x14ac:dyDescent="0.25">
      <c r="A662" s="1" t="str">
        <f>VLOOKUP($C662,URS!$A:$F,6,)</f>
        <v>Sete Lagoas</v>
      </c>
      <c r="B662" s="1" t="s">
        <v>703</v>
      </c>
      <c r="C662" s="1" t="s">
        <v>704</v>
      </c>
      <c r="D662" s="1" t="s">
        <v>705</v>
      </c>
      <c r="E662" s="5" t="s">
        <v>11</v>
      </c>
      <c r="F662" s="5" t="s">
        <v>12</v>
      </c>
      <c r="G662" s="4">
        <v>474</v>
      </c>
      <c r="H662" s="4">
        <v>948</v>
      </c>
      <c r="I662" s="4">
        <v>1004</v>
      </c>
      <c r="J662" s="4">
        <f t="shared" si="10"/>
        <v>2426</v>
      </c>
    </row>
    <row r="663" spans="1:10" ht="20.100000000000001" customHeight="1" x14ac:dyDescent="0.25">
      <c r="A663" s="1" t="str">
        <f>VLOOKUP($C663,URS!$A:$F,6,)</f>
        <v>Sete Lagoas</v>
      </c>
      <c r="B663" s="1" t="s">
        <v>865</v>
      </c>
      <c r="C663" s="1" t="s">
        <v>866</v>
      </c>
      <c r="D663" s="1" t="s">
        <v>867</v>
      </c>
      <c r="E663" s="5" t="s">
        <v>11</v>
      </c>
      <c r="F663" s="5" t="s">
        <v>12</v>
      </c>
      <c r="G663" s="4">
        <v>61</v>
      </c>
      <c r="H663" s="4">
        <v>122</v>
      </c>
      <c r="I663" s="4">
        <v>200</v>
      </c>
      <c r="J663" s="4">
        <f t="shared" si="10"/>
        <v>383</v>
      </c>
    </row>
    <row r="664" spans="1:10" ht="20.100000000000001" customHeight="1" x14ac:dyDescent="0.25">
      <c r="A664" s="1" t="str">
        <f>VLOOKUP($C664,URS!$A:$F,6,)</f>
        <v>Sete Lagoas</v>
      </c>
      <c r="B664" s="1" t="s">
        <v>889</v>
      </c>
      <c r="C664" s="1" t="s">
        <v>890</v>
      </c>
      <c r="D664" s="1" t="s">
        <v>891</v>
      </c>
      <c r="E664" s="5" t="s">
        <v>11</v>
      </c>
      <c r="F664" s="5" t="s">
        <v>12</v>
      </c>
      <c r="G664" s="4">
        <v>16</v>
      </c>
      <c r="H664" s="4">
        <v>32</v>
      </c>
      <c r="I664" s="4">
        <v>39</v>
      </c>
      <c r="J664" s="4">
        <f t="shared" si="10"/>
        <v>87</v>
      </c>
    </row>
    <row r="665" spans="1:10" ht="20.100000000000001" customHeight="1" x14ac:dyDescent="0.25">
      <c r="A665" s="1" t="str">
        <f>VLOOKUP($C665,URS!$A:$F,6,)</f>
        <v>Sete Lagoas</v>
      </c>
      <c r="B665" s="1" t="s">
        <v>925</v>
      </c>
      <c r="C665" s="1" t="s">
        <v>926</v>
      </c>
      <c r="D665" s="1" t="s">
        <v>927</v>
      </c>
      <c r="E665" s="5" t="s">
        <v>11</v>
      </c>
      <c r="F665" s="5" t="s">
        <v>12</v>
      </c>
      <c r="G665" s="4">
        <v>27.5</v>
      </c>
      <c r="H665" s="4">
        <v>55</v>
      </c>
      <c r="I665" s="4">
        <v>64</v>
      </c>
      <c r="J665" s="4">
        <f t="shared" si="10"/>
        <v>146.5</v>
      </c>
    </row>
    <row r="666" spans="1:10" ht="20.100000000000001" customHeight="1" x14ac:dyDescent="0.25">
      <c r="A666" s="1" t="str">
        <f>VLOOKUP($C666,URS!$A:$F,6,)</f>
        <v>Sete Lagoas</v>
      </c>
      <c r="B666" s="1" t="s">
        <v>1066</v>
      </c>
      <c r="C666" s="1" t="s">
        <v>1067</v>
      </c>
      <c r="D666" s="1" t="s">
        <v>1068</v>
      </c>
      <c r="E666" s="5" t="s">
        <v>11</v>
      </c>
      <c r="F666" s="5" t="s">
        <v>12</v>
      </c>
      <c r="G666" s="4">
        <v>28.5</v>
      </c>
      <c r="H666" s="4">
        <v>57</v>
      </c>
      <c r="I666" s="4">
        <v>73</v>
      </c>
      <c r="J666" s="4">
        <f t="shared" si="10"/>
        <v>158.5</v>
      </c>
    </row>
    <row r="667" spans="1:10" ht="20.100000000000001" customHeight="1" x14ac:dyDescent="0.25">
      <c r="A667" s="1" t="str">
        <f>VLOOKUP($C667,URS!$A:$F,6,)</f>
        <v>Sete Lagoas</v>
      </c>
      <c r="B667" s="1" t="s">
        <v>1069</v>
      </c>
      <c r="C667" s="1" t="s">
        <v>1070</v>
      </c>
      <c r="D667" s="1" t="s">
        <v>1071</v>
      </c>
      <c r="E667" s="5" t="s">
        <v>11</v>
      </c>
      <c r="F667" s="5" t="s">
        <v>12</v>
      </c>
      <c r="G667" s="4">
        <v>41</v>
      </c>
      <c r="H667" s="4">
        <v>82</v>
      </c>
      <c r="I667" s="4">
        <v>94</v>
      </c>
      <c r="J667" s="4">
        <f t="shared" si="10"/>
        <v>217</v>
      </c>
    </row>
    <row r="668" spans="1:10" ht="20.100000000000001" customHeight="1" x14ac:dyDescent="0.25">
      <c r="A668" s="1" t="str">
        <f>VLOOKUP($C668,URS!$A:$F,6,)</f>
        <v>Sete Lagoas</v>
      </c>
      <c r="B668" s="1" t="s">
        <v>1225</v>
      </c>
      <c r="C668" s="1" t="s">
        <v>1226</v>
      </c>
      <c r="D668" s="1" t="s">
        <v>1227</v>
      </c>
      <c r="E668" s="5" t="s">
        <v>11</v>
      </c>
      <c r="F668" s="5" t="s">
        <v>12</v>
      </c>
      <c r="G668" s="4">
        <v>28</v>
      </c>
      <c r="H668" s="4">
        <v>56</v>
      </c>
      <c r="I668" s="4">
        <v>63</v>
      </c>
      <c r="J668" s="4">
        <f t="shared" si="10"/>
        <v>147</v>
      </c>
    </row>
    <row r="669" spans="1:10" ht="20.100000000000001" customHeight="1" x14ac:dyDescent="0.25">
      <c r="A669" s="1" t="str">
        <f>VLOOKUP($C669,URS!$A:$F,6,)</f>
        <v>Sete Lagoas</v>
      </c>
      <c r="B669" s="1" t="s">
        <v>1381</v>
      </c>
      <c r="C669" s="1" t="s">
        <v>1382</v>
      </c>
      <c r="D669" s="1" t="s">
        <v>1383</v>
      </c>
      <c r="E669" s="5" t="s">
        <v>11</v>
      </c>
      <c r="F669" s="5" t="s">
        <v>12</v>
      </c>
      <c r="G669" s="4">
        <v>28</v>
      </c>
      <c r="H669" s="4">
        <v>56</v>
      </c>
      <c r="I669" s="4">
        <v>112</v>
      </c>
      <c r="J669" s="4">
        <f t="shared" si="10"/>
        <v>196</v>
      </c>
    </row>
    <row r="670" spans="1:10" ht="20.100000000000001" customHeight="1" x14ac:dyDescent="0.25">
      <c r="A670" s="1" t="str">
        <f>VLOOKUP($C670,URS!$A:$F,6,)</f>
        <v>Sete Lagoas</v>
      </c>
      <c r="B670" s="1" t="s">
        <v>1480</v>
      </c>
      <c r="C670" s="1" t="s">
        <v>1481</v>
      </c>
      <c r="D670" s="1" t="s">
        <v>1482</v>
      </c>
      <c r="E670" s="5" t="s">
        <v>11</v>
      </c>
      <c r="F670" s="5" t="s">
        <v>12</v>
      </c>
      <c r="G670" s="4">
        <v>11</v>
      </c>
      <c r="H670" s="4">
        <v>22</v>
      </c>
      <c r="I670" s="4">
        <v>29</v>
      </c>
      <c r="J670" s="4">
        <f t="shared" si="10"/>
        <v>62</v>
      </c>
    </row>
    <row r="671" spans="1:10" ht="20.100000000000001" customHeight="1" x14ac:dyDescent="0.25">
      <c r="A671" s="1" t="str">
        <f>VLOOKUP($C671,URS!$A:$F,6,)</f>
        <v>Sete Lagoas</v>
      </c>
      <c r="B671" s="1" t="s">
        <v>1516</v>
      </c>
      <c r="C671" s="1" t="s">
        <v>1517</v>
      </c>
      <c r="D671" s="1" t="s">
        <v>1518</v>
      </c>
      <c r="E671" s="5" t="s">
        <v>11</v>
      </c>
      <c r="F671" s="5" t="s">
        <v>12</v>
      </c>
      <c r="G671" s="4">
        <v>33.5</v>
      </c>
      <c r="H671" s="4">
        <v>67</v>
      </c>
      <c r="I671" s="4">
        <v>112</v>
      </c>
      <c r="J671" s="4">
        <f t="shared" si="10"/>
        <v>212.5</v>
      </c>
    </row>
    <row r="672" spans="1:10" ht="20.100000000000001" customHeight="1" x14ac:dyDescent="0.25">
      <c r="A672" s="1" t="str">
        <f>VLOOKUP($C672,URS!$A:$F,6,)</f>
        <v>Sete Lagoas</v>
      </c>
      <c r="B672" s="1" t="s">
        <v>1519</v>
      </c>
      <c r="C672" s="1" t="s">
        <v>1520</v>
      </c>
      <c r="D672" s="1" t="s">
        <v>1521</v>
      </c>
      <c r="E672" s="5" t="s">
        <v>11</v>
      </c>
      <c r="F672" s="5" t="s">
        <v>12</v>
      </c>
      <c r="G672" s="4">
        <v>20</v>
      </c>
      <c r="H672" s="4">
        <v>40</v>
      </c>
      <c r="I672" s="4">
        <v>29</v>
      </c>
      <c r="J672" s="4">
        <f t="shared" si="10"/>
        <v>89</v>
      </c>
    </row>
    <row r="673" spans="1:10" ht="20.100000000000001" customHeight="1" x14ac:dyDescent="0.25">
      <c r="A673" s="1" t="str">
        <f>VLOOKUP($C673,URS!$A:$F,6,)</f>
        <v>Sete Lagoas</v>
      </c>
      <c r="B673" s="1" t="s">
        <v>1636</v>
      </c>
      <c r="C673" s="1" t="s">
        <v>1637</v>
      </c>
      <c r="D673" s="1" t="s">
        <v>1638</v>
      </c>
      <c r="E673" s="5" t="s">
        <v>11</v>
      </c>
      <c r="F673" s="5" t="s">
        <v>12</v>
      </c>
      <c r="G673" s="4">
        <v>16.5</v>
      </c>
      <c r="H673" s="4">
        <v>33</v>
      </c>
      <c r="I673" s="4">
        <v>39</v>
      </c>
      <c r="J673" s="4">
        <f t="shared" si="10"/>
        <v>88.5</v>
      </c>
    </row>
    <row r="674" spans="1:10" ht="20.100000000000001" customHeight="1" x14ac:dyDescent="0.25">
      <c r="A674" s="1" t="str">
        <f>VLOOKUP($C674,URS!$A:$F,6,)</f>
        <v>Sete Lagoas</v>
      </c>
      <c r="B674" s="1" t="s">
        <v>1654</v>
      </c>
      <c r="C674" s="1" t="s">
        <v>1655</v>
      </c>
      <c r="D674" s="1" t="s">
        <v>1656</v>
      </c>
      <c r="E674" s="5" t="s">
        <v>11</v>
      </c>
      <c r="F674" s="5" t="s">
        <v>12</v>
      </c>
      <c r="G674" s="4">
        <v>92.5</v>
      </c>
      <c r="H674" s="4">
        <v>185</v>
      </c>
      <c r="I674" s="4">
        <v>246</v>
      </c>
      <c r="J674" s="4">
        <f t="shared" si="10"/>
        <v>523.5</v>
      </c>
    </row>
    <row r="675" spans="1:10" ht="20.100000000000001" customHeight="1" x14ac:dyDescent="0.25">
      <c r="A675" s="1" t="str">
        <f>VLOOKUP($C675,URS!$A:$F,6,)</f>
        <v>Sete Lagoas</v>
      </c>
      <c r="B675" s="1" t="s">
        <v>1669</v>
      </c>
      <c r="C675" s="1" t="s">
        <v>1670</v>
      </c>
      <c r="D675" s="1" t="s">
        <v>1671</v>
      </c>
      <c r="E675" s="5" t="s">
        <v>11</v>
      </c>
      <c r="F675" s="5" t="s">
        <v>12</v>
      </c>
      <c r="G675" s="4">
        <v>140</v>
      </c>
      <c r="H675" s="4">
        <v>280</v>
      </c>
      <c r="I675" s="4">
        <v>320</v>
      </c>
      <c r="J675" s="4">
        <f t="shared" si="10"/>
        <v>740</v>
      </c>
    </row>
    <row r="676" spans="1:10" ht="20.100000000000001" customHeight="1" x14ac:dyDescent="0.25">
      <c r="A676" s="1" t="str">
        <f>VLOOKUP($C676,URS!$A:$F,6,)</f>
        <v>Sete Lagoas</v>
      </c>
      <c r="B676" s="1" t="s">
        <v>1744</v>
      </c>
      <c r="C676" s="1" t="s">
        <v>1745</v>
      </c>
      <c r="D676" s="1" t="s">
        <v>1746</v>
      </c>
      <c r="E676" s="5" t="s">
        <v>11</v>
      </c>
      <c r="F676" s="5" t="s">
        <v>12</v>
      </c>
      <c r="G676" s="4">
        <v>18.5</v>
      </c>
      <c r="H676" s="4">
        <v>37</v>
      </c>
      <c r="I676" s="4">
        <v>55</v>
      </c>
      <c r="J676" s="4">
        <f t="shared" si="10"/>
        <v>110.5</v>
      </c>
    </row>
    <row r="677" spans="1:10" ht="20.100000000000001" customHeight="1" x14ac:dyDescent="0.25">
      <c r="A677" s="1" t="str">
        <f>VLOOKUP($C677,URS!$A:$F,6,)</f>
        <v>Sete Lagoas</v>
      </c>
      <c r="B677" s="1" t="s">
        <v>1828</v>
      </c>
      <c r="C677" s="1" t="s">
        <v>1829</v>
      </c>
      <c r="D677" s="1" t="s">
        <v>1830</v>
      </c>
      <c r="E677" s="5" t="s">
        <v>11</v>
      </c>
      <c r="F677" s="5" t="s">
        <v>12</v>
      </c>
      <c r="G677" s="4">
        <v>206</v>
      </c>
      <c r="H677" s="4">
        <v>412</v>
      </c>
      <c r="I677" s="4">
        <v>459</v>
      </c>
      <c r="J677" s="4">
        <f t="shared" si="10"/>
        <v>1077</v>
      </c>
    </row>
    <row r="678" spans="1:10" ht="20.100000000000001" customHeight="1" x14ac:dyDescent="0.25">
      <c r="A678" s="1" t="str">
        <f>VLOOKUP($C678,URS!$A:$F,6,)</f>
        <v>Sete Lagoas</v>
      </c>
      <c r="B678" s="1" t="s">
        <v>1870</v>
      </c>
      <c r="C678" s="1" t="s">
        <v>1871</v>
      </c>
      <c r="D678" s="1" t="s">
        <v>1872</v>
      </c>
      <c r="E678" s="5" t="s">
        <v>11</v>
      </c>
      <c r="F678" s="5" t="s">
        <v>12</v>
      </c>
      <c r="G678" s="4">
        <v>12.5</v>
      </c>
      <c r="H678" s="4">
        <v>25</v>
      </c>
      <c r="I678" s="4">
        <v>45</v>
      </c>
      <c r="J678" s="4">
        <f t="shared" si="10"/>
        <v>82.5</v>
      </c>
    </row>
    <row r="679" spans="1:10" ht="20.100000000000001" customHeight="1" x14ac:dyDescent="0.25">
      <c r="A679" s="1" t="str">
        <f>VLOOKUP($C679,URS!$A:$F,6,)</f>
        <v>Sete Lagoas</v>
      </c>
      <c r="B679" s="1" t="s">
        <v>1882</v>
      </c>
      <c r="C679" s="1" t="s">
        <v>1883</v>
      </c>
      <c r="D679" s="1" t="s">
        <v>1884</v>
      </c>
      <c r="E679" s="5" t="s">
        <v>11</v>
      </c>
      <c r="F679" s="5" t="s">
        <v>12</v>
      </c>
      <c r="G679" s="4">
        <v>76.5</v>
      </c>
      <c r="H679" s="4">
        <v>153</v>
      </c>
      <c r="I679" s="4">
        <v>139</v>
      </c>
      <c r="J679" s="4">
        <f t="shared" si="10"/>
        <v>368.5</v>
      </c>
    </row>
    <row r="680" spans="1:10" ht="20.100000000000001" customHeight="1" x14ac:dyDescent="0.25">
      <c r="A680" s="1" t="str">
        <f>VLOOKUP($C680,URS!$A:$F,6,)</f>
        <v>Sete Lagoas</v>
      </c>
      <c r="B680" s="1" t="s">
        <v>1885</v>
      </c>
      <c r="C680" s="1" t="s">
        <v>1886</v>
      </c>
      <c r="D680" s="1" t="s">
        <v>1887</v>
      </c>
      <c r="E680" s="5" t="s">
        <v>11</v>
      </c>
      <c r="F680" s="5" t="s">
        <v>12</v>
      </c>
      <c r="G680" s="4">
        <v>13.5</v>
      </c>
      <c r="H680" s="4">
        <v>27</v>
      </c>
      <c r="I680" s="4">
        <v>46</v>
      </c>
      <c r="J680" s="4">
        <f t="shared" si="10"/>
        <v>86.5</v>
      </c>
    </row>
    <row r="681" spans="1:10" ht="20.100000000000001" customHeight="1" x14ac:dyDescent="0.25">
      <c r="A681" s="1" t="str">
        <f>VLOOKUP($C681,URS!$A:$F,6,)</f>
        <v>Sete Lagoas</v>
      </c>
      <c r="B681" s="1" t="s">
        <v>2053</v>
      </c>
      <c r="C681" s="1" t="s">
        <v>2054</v>
      </c>
      <c r="D681" s="1" t="s">
        <v>2055</v>
      </c>
      <c r="E681" s="5" t="s">
        <v>11</v>
      </c>
      <c r="F681" s="5" t="s">
        <v>12</v>
      </c>
      <c r="G681" s="4">
        <v>27</v>
      </c>
      <c r="H681" s="4">
        <v>54</v>
      </c>
      <c r="I681" s="4">
        <v>89</v>
      </c>
      <c r="J681" s="4">
        <f t="shared" si="10"/>
        <v>170</v>
      </c>
    </row>
    <row r="682" spans="1:10" ht="20.100000000000001" customHeight="1" x14ac:dyDescent="0.25">
      <c r="A682" s="1" t="str">
        <f>VLOOKUP($C682,URS!$A:$F,6,)</f>
        <v>Sete Lagoas</v>
      </c>
      <c r="B682" s="1" t="s">
        <v>2125</v>
      </c>
      <c r="C682" s="1" t="s">
        <v>2126</v>
      </c>
      <c r="D682" s="1" t="s">
        <v>2127</v>
      </c>
      <c r="E682" s="5" t="s">
        <v>11</v>
      </c>
      <c r="F682" s="5" t="s">
        <v>12</v>
      </c>
      <c r="G682" s="4">
        <v>12.5</v>
      </c>
      <c r="H682" s="4">
        <v>25</v>
      </c>
      <c r="I682" s="4">
        <v>39</v>
      </c>
      <c r="J682" s="4">
        <f t="shared" si="10"/>
        <v>76.5</v>
      </c>
    </row>
    <row r="683" spans="1:10" ht="20.100000000000001" customHeight="1" x14ac:dyDescent="0.25">
      <c r="A683" s="1" t="str">
        <f>VLOOKUP($C683,URS!$A:$F,6,)</f>
        <v>Sete Lagoas</v>
      </c>
      <c r="B683" s="1" t="s">
        <v>2377</v>
      </c>
      <c r="C683" s="1" t="s">
        <v>2378</v>
      </c>
      <c r="D683" s="1" t="s">
        <v>2379</v>
      </c>
      <c r="E683" s="5" t="s">
        <v>11</v>
      </c>
      <c r="F683" s="5" t="s">
        <v>12</v>
      </c>
      <c r="G683" s="4">
        <v>1293.5</v>
      </c>
      <c r="H683" s="4">
        <v>2587</v>
      </c>
      <c r="I683" s="4">
        <v>2850</v>
      </c>
      <c r="J683" s="4">
        <f t="shared" si="10"/>
        <v>6730.5</v>
      </c>
    </row>
    <row r="684" spans="1:10" ht="20.100000000000001" customHeight="1" x14ac:dyDescent="0.25">
      <c r="A684" s="1" t="str">
        <f>VLOOKUP($C684,URS!$A:$F,6,)</f>
        <v>Sete Lagoas</v>
      </c>
      <c r="B684" s="1" t="s">
        <v>2449</v>
      </c>
      <c r="C684" s="1" t="s">
        <v>2450</v>
      </c>
      <c r="D684" s="1" t="s">
        <v>2451</v>
      </c>
      <c r="E684" s="5" t="s">
        <v>11</v>
      </c>
      <c r="F684" s="5" t="s">
        <v>12</v>
      </c>
      <c r="G684" s="4">
        <v>190.5</v>
      </c>
      <c r="H684" s="4">
        <v>381</v>
      </c>
      <c r="I684" s="4">
        <v>426</v>
      </c>
      <c r="J684" s="4">
        <f t="shared" si="10"/>
        <v>997.5</v>
      </c>
    </row>
    <row r="685" spans="1:10" ht="20.100000000000001" customHeight="1" x14ac:dyDescent="0.25">
      <c r="A685" s="1" t="str">
        <f>VLOOKUP($C685,URS!$A:$F,6,)</f>
        <v>Teófilo Otoni</v>
      </c>
      <c r="B685" s="1" t="s">
        <v>34</v>
      </c>
      <c r="C685" s="1" t="s">
        <v>35</v>
      </c>
      <c r="D685" s="1" t="s">
        <v>36</v>
      </c>
      <c r="E685" s="5" t="s">
        <v>11</v>
      </c>
      <c r="F685" s="5" t="s">
        <v>12</v>
      </c>
      <c r="G685" s="4">
        <v>129</v>
      </c>
      <c r="H685" s="4">
        <v>258</v>
      </c>
      <c r="I685" s="4">
        <v>291</v>
      </c>
      <c r="J685" s="4">
        <f t="shared" si="10"/>
        <v>678</v>
      </c>
    </row>
    <row r="686" spans="1:10" ht="20.100000000000001" customHeight="1" x14ac:dyDescent="0.25">
      <c r="A686" s="1" t="str">
        <f>VLOOKUP($C686,URS!$A:$F,6,)</f>
        <v>Teófilo Otoni</v>
      </c>
      <c r="B686" s="1" t="s">
        <v>100</v>
      </c>
      <c r="C686" s="1" t="s">
        <v>101</v>
      </c>
      <c r="D686" s="1" t="s">
        <v>102</v>
      </c>
      <c r="E686" s="5" t="s">
        <v>11</v>
      </c>
      <c r="F686" s="5" t="s">
        <v>12</v>
      </c>
      <c r="G686" s="4">
        <v>52.5</v>
      </c>
      <c r="H686" s="4">
        <v>105</v>
      </c>
      <c r="I686" s="4">
        <v>156</v>
      </c>
      <c r="J686" s="4">
        <f t="shared" si="10"/>
        <v>313.5</v>
      </c>
    </row>
    <row r="687" spans="1:10" ht="20.100000000000001" customHeight="1" x14ac:dyDescent="0.25">
      <c r="A687" s="1" t="str">
        <f>VLOOKUP($C687,URS!$A:$F,6,)</f>
        <v>Teófilo Otoni</v>
      </c>
      <c r="B687" s="1" t="s">
        <v>163</v>
      </c>
      <c r="C687" s="1" t="s">
        <v>164</v>
      </c>
      <c r="D687" s="1" t="s">
        <v>165</v>
      </c>
      <c r="E687" s="5" t="s">
        <v>11</v>
      </c>
      <c r="F687" s="5" t="s">
        <v>12</v>
      </c>
      <c r="G687" s="4">
        <v>58</v>
      </c>
      <c r="H687" s="4">
        <v>116</v>
      </c>
      <c r="I687" s="4">
        <v>164</v>
      </c>
      <c r="J687" s="4">
        <f t="shared" si="10"/>
        <v>338</v>
      </c>
    </row>
    <row r="688" spans="1:10" ht="20.100000000000001" customHeight="1" x14ac:dyDescent="0.25">
      <c r="A688" s="1" t="str">
        <f>VLOOKUP($C688,URS!$A:$F,6,)</f>
        <v>Teófilo Otoni</v>
      </c>
      <c r="B688" s="1" t="s">
        <v>217</v>
      </c>
      <c r="C688" s="1" t="s">
        <v>218</v>
      </c>
      <c r="D688" s="1" t="s">
        <v>219</v>
      </c>
      <c r="E688" s="5" t="s">
        <v>11</v>
      </c>
      <c r="F688" s="5" t="s">
        <v>12</v>
      </c>
      <c r="G688" s="4">
        <v>37</v>
      </c>
      <c r="H688" s="4">
        <v>74</v>
      </c>
      <c r="I688" s="4">
        <v>86</v>
      </c>
      <c r="J688" s="4">
        <f t="shared" si="10"/>
        <v>197</v>
      </c>
    </row>
    <row r="689" spans="1:10" ht="20.100000000000001" customHeight="1" x14ac:dyDescent="0.25">
      <c r="A689" s="1" t="str">
        <f>VLOOKUP($C689,URS!$A:$F,6,)</f>
        <v>Teófilo Otoni</v>
      </c>
      <c r="B689" s="1" t="s">
        <v>358</v>
      </c>
      <c r="C689" s="1" t="s">
        <v>359</v>
      </c>
      <c r="D689" s="1" t="s">
        <v>360</v>
      </c>
      <c r="E689" s="5" t="s">
        <v>11</v>
      </c>
      <c r="F689" s="5" t="s">
        <v>12</v>
      </c>
      <c r="G689" s="4">
        <v>14.5</v>
      </c>
      <c r="H689" s="4">
        <v>29</v>
      </c>
      <c r="I689" s="4">
        <v>49</v>
      </c>
      <c r="J689" s="4">
        <f t="shared" si="10"/>
        <v>92.5</v>
      </c>
    </row>
    <row r="690" spans="1:10" ht="20.100000000000001" customHeight="1" x14ac:dyDescent="0.25">
      <c r="A690" s="1" t="str">
        <f>VLOOKUP($C690,URS!$A:$F,6,)</f>
        <v>Teófilo Otoni</v>
      </c>
      <c r="B690" s="1" t="s">
        <v>433</v>
      </c>
      <c r="C690" s="1" t="s">
        <v>434</v>
      </c>
      <c r="D690" s="1" t="s">
        <v>435</v>
      </c>
      <c r="E690" s="5" t="s">
        <v>11</v>
      </c>
      <c r="F690" s="5" t="s">
        <v>12</v>
      </c>
      <c r="G690" s="4">
        <v>119</v>
      </c>
      <c r="H690" s="4">
        <v>238</v>
      </c>
      <c r="I690" s="4">
        <v>432</v>
      </c>
      <c r="J690" s="4">
        <f t="shared" si="10"/>
        <v>789</v>
      </c>
    </row>
    <row r="691" spans="1:10" ht="20.100000000000001" customHeight="1" x14ac:dyDescent="0.25">
      <c r="A691" s="1" t="str">
        <f>VLOOKUP($C691,URS!$A:$F,6,)</f>
        <v>Teófilo Otoni</v>
      </c>
      <c r="B691" s="1" t="s">
        <v>454</v>
      </c>
      <c r="C691" s="1" t="s">
        <v>455</v>
      </c>
      <c r="D691" s="1" t="s">
        <v>456</v>
      </c>
      <c r="E691" s="5" t="s">
        <v>11</v>
      </c>
      <c r="F691" s="5" t="s">
        <v>12</v>
      </c>
      <c r="G691" s="4">
        <v>104</v>
      </c>
      <c r="H691" s="4">
        <v>208</v>
      </c>
      <c r="I691" s="4">
        <v>227</v>
      </c>
      <c r="J691" s="4">
        <f t="shared" si="10"/>
        <v>539</v>
      </c>
    </row>
    <row r="692" spans="1:10" ht="20.100000000000001" customHeight="1" x14ac:dyDescent="0.25">
      <c r="A692" s="1" t="str">
        <f>VLOOKUP($C692,URS!$A:$F,6,)</f>
        <v>Teófilo Otoni</v>
      </c>
      <c r="B692" s="1" t="s">
        <v>514</v>
      </c>
      <c r="C692" s="1" t="s">
        <v>515</v>
      </c>
      <c r="D692" s="1" t="s">
        <v>516</v>
      </c>
      <c r="E692" s="5" t="s">
        <v>11</v>
      </c>
      <c r="F692" s="5" t="s">
        <v>12</v>
      </c>
      <c r="G692" s="4">
        <v>53.5</v>
      </c>
      <c r="H692" s="4">
        <v>107</v>
      </c>
      <c r="I692" s="4">
        <v>112</v>
      </c>
      <c r="J692" s="4">
        <f t="shared" si="10"/>
        <v>272.5</v>
      </c>
    </row>
    <row r="693" spans="1:10" ht="20.100000000000001" customHeight="1" x14ac:dyDescent="0.25">
      <c r="A693" s="1" t="str">
        <f>VLOOKUP($C693,URS!$A:$F,6,)</f>
        <v>Teófilo Otoni</v>
      </c>
      <c r="B693" s="1" t="s">
        <v>673</v>
      </c>
      <c r="C693" s="1" t="s">
        <v>674</v>
      </c>
      <c r="D693" s="1" t="s">
        <v>675</v>
      </c>
      <c r="E693" s="5" t="s">
        <v>11</v>
      </c>
      <c r="F693" s="5" t="s">
        <v>12</v>
      </c>
      <c r="G693" s="4">
        <v>37.5</v>
      </c>
      <c r="H693" s="4">
        <v>75</v>
      </c>
      <c r="I693" s="4">
        <v>121</v>
      </c>
      <c r="J693" s="4">
        <f t="shared" si="10"/>
        <v>233.5</v>
      </c>
    </row>
    <row r="694" spans="1:10" ht="20.100000000000001" customHeight="1" x14ac:dyDescent="0.25">
      <c r="A694" s="1" t="str">
        <f>VLOOKUP($C694,URS!$A:$F,6,)</f>
        <v>Teófilo Otoni</v>
      </c>
      <c r="B694" s="1" t="s">
        <v>901</v>
      </c>
      <c r="C694" s="1" t="s">
        <v>902</v>
      </c>
      <c r="D694" s="1" t="s">
        <v>903</v>
      </c>
      <c r="E694" s="5" t="s">
        <v>11</v>
      </c>
      <c r="F694" s="5" t="s">
        <v>12</v>
      </c>
      <c r="G694" s="4">
        <v>26</v>
      </c>
      <c r="H694" s="4">
        <v>52</v>
      </c>
      <c r="I694" s="4">
        <v>82</v>
      </c>
      <c r="J694" s="4">
        <f t="shared" si="10"/>
        <v>160</v>
      </c>
    </row>
    <row r="695" spans="1:10" ht="20.100000000000001" customHeight="1" x14ac:dyDescent="0.25">
      <c r="A695" s="1" t="str">
        <f>VLOOKUP($C695,URS!$A:$F,6,)</f>
        <v>Teófilo Otoni</v>
      </c>
      <c r="B695" s="1" t="s">
        <v>904</v>
      </c>
      <c r="C695" s="1" t="s">
        <v>905</v>
      </c>
      <c r="D695" s="1" t="s">
        <v>906</v>
      </c>
      <c r="E695" s="5" t="s">
        <v>11</v>
      </c>
      <c r="F695" s="5" t="s">
        <v>12</v>
      </c>
      <c r="G695" s="4">
        <v>45</v>
      </c>
      <c r="H695" s="4">
        <v>90</v>
      </c>
      <c r="I695" s="4">
        <v>98</v>
      </c>
      <c r="J695" s="4">
        <f t="shared" si="10"/>
        <v>233</v>
      </c>
    </row>
    <row r="696" spans="1:10" ht="20.100000000000001" customHeight="1" x14ac:dyDescent="0.25">
      <c r="A696" s="1" t="str">
        <f>VLOOKUP($C696,URS!$A:$F,6,)</f>
        <v>Teófilo Otoni</v>
      </c>
      <c r="B696" s="1" t="s">
        <v>916</v>
      </c>
      <c r="C696" s="1" t="s">
        <v>917</v>
      </c>
      <c r="D696" s="1" t="s">
        <v>918</v>
      </c>
      <c r="E696" s="5" t="s">
        <v>11</v>
      </c>
      <c r="F696" s="5" t="s">
        <v>12</v>
      </c>
      <c r="G696" s="4">
        <v>24</v>
      </c>
      <c r="H696" s="4">
        <v>48</v>
      </c>
      <c r="I696" s="4">
        <v>65</v>
      </c>
      <c r="J696" s="4">
        <f t="shared" si="10"/>
        <v>137</v>
      </c>
    </row>
    <row r="697" spans="1:10" ht="20.100000000000001" customHeight="1" x14ac:dyDescent="0.25">
      <c r="A697" s="1" t="str">
        <f>VLOOKUP($C697,URS!$A:$F,6,)</f>
        <v>Teófilo Otoni</v>
      </c>
      <c r="B697" s="1" t="s">
        <v>1108</v>
      </c>
      <c r="C697" s="1" t="s">
        <v>1109</v>
      </c>
      <c r="D697" s="1" t="s">
        <v>1110</v>
      </c>
      <c r="E697" s="5" t="s">
        <v>11</v>
      </c>
      <c r="F697" s="5" t="s">
        <v>12</v>
      </c>
      <c r="G697" s="4">
        <v>80</v>
      </c>
      <c r="H697" s="4">
        <v>160</v>
      </c>
      <c r="I697" s="4">
        <v>248</v>
      </c>
      <c r="J697" s="4">
        <f t="shared" si="10"/>
        <v>488</v>
      </c>
    </row>
    <row r="698" spans="1:10" ht="20.100000000000001" customHeight="1" x14ac:dyDescent="0.25">
      <c r="A698" s="1" t="str">
        <f>VLOOKUP($C698,URS!$A:$F,6,)</f>
        <v>Teófilo Otoni</v>
      </c>
      <c r="B698" s="1" t="s">
        <v>1120</v>
      </c>
      <c r="C698" s="1" t="s">
        <v>1121</v>
      </c>
      <c r="D698" s="1" t="s">
        <v>1122</v>
      </c>
      <c r="E698" s="5" t="s">
        <v>11</v>
      </c>
      <c r="F698" s="5" t="s">
        <v>12</v>
      </c>
      <c r="G698" s="4">
        <v>150.5</v>
      </c>
      <c r="H698" s="4">
        <v>301</v>
      </c>
      <c r="I698" s="4">
        <v>360</v>
      </c>
      <c r="J698" s="4">
        <f t="shared" si="10"/>
        <v>811.5</v>
      </c>
    </row>
    <row r="699" spans="1:10" ht="20.100000000000001" customHeight="1" x14ac:dyDescent="0.25">
      <c r="A699" s="1" t="str">
        <f>VLOOKUP($C699,URS!$A:$F,6,)</f>
        <v>Teófilo Otoni</v>
      </c>
      <c r="B699" s="1" t="s">
        <v>1279</v>
      </c>
      <c r="C699" s="1" t="s">
        <v>1280</v>
      </c>
      <c r="D699" s="1" t="s">
        <v>1281</v>
      </c>
      <c r="E699" s="5" t="s">
        <v>11</v>
      </c>
      <c r="F699" s="5" t="s">
        <v>12</v>
      </c>
      <c r="G699" s="4">
        <v>88.5</v>
      </c>
      <c r="H699" s="4">
        <v>177</v>
      </c>
      <c r="I699" s="4">
        <v>355</v>
      </c>
      <c r="J699" s="4">
        <f t="shared" si="10"/>
        <v>620.5</v>
      </c>
    </row>
    <row r="700" spans="1:10" ht="20.100000000000001" customHeight="1" x14ac:dyDescent="0.25">
      <c r="A700" s="1" t="str">
        <f>VLOOKUP($C700,URS!$A:$F,6,)</f>
        <v>Teófilo Otoni</v>
      </c>
      <c r="B700" s="1" t="s">
        <v>1354</v>
      </c>
      <c r="C700" s="1" t="s">
        <v>1355</v>
      </c>
      <c r="D700" s="1" t="s">
        <v>1356</v>
      </c>
      <c r="E700" s="5" t="s">
        <v>11</v>
      </c>
      <c r="F700" s="5" t="s">
        <v>12</v>
      </c>
      <c r="G700" s="4">
        <v>40.5</v>
      </c>
      <c r="H700" s="4">
        <v>81</v>
      </c>
      <c r="I700" s="4">
        <v>103</v>
      </c>
      <c r="J700" s="4">
        <f t="shared" si="10"/>
        <v>224.5</v>
      </c>
    </row>
    <row r="701" spans="1:10" ht="20.100000000000001" customHeight="1" x14ac:dyDescent="0.25">
      <c r="A701" s="1" t="str">
        <f>VLOOKUP($C701,URS!$A:$F,6,)</f>
        <v>Teófilo Otoni</v>
      </c>
      <c r="B701" s="1" t="s">
        <v>1363</v>
      </c>
      <c r="C701" s="1" t="s">
        <v>1364</v>
      </c>
      <c r="D701" s="1" t="s">
        <v>1365</v>
      </c>
      <c r="E701" s="5" t="s">
        <v>11</v>
      </c>
      <c r="F701" s="5" t="s">
        <v>12</v>
      </c>
      <c r="G701" s="4">
        <v>112</v>
      </c>
      <c r="H701" s="4">
        <v>224</v>
      </c>
      <c r="I701" s="4">
        <v>263</v>
      </c>
      <c r="J701" s="4">
        <f t="shared" si="10"/>
        <v>599</v>
      </c>
    </row>
    <row r="702" spans="1:10" ht="20.100000000000001" customHeight="1" x14ac:dyDescent="0.25">
      <c r="A702" s="1" t="str">
        <f>VLOOKUP($C702,URS!$A:$F,6,)</f>
        <v>Teófilo Otoni</v>
      </c>
      <c r="B702" s="1" t="s">
        <v>1540</v>
      </c>
      <c r="C702" s="1" t="s">
        <v>1541</v>
      </c>
      <c r="D702" s="1" t="s">
        <v>1542</v>
      </c>
      <c r="E702" s="5" t="s">
        <v>11</v>
      </c>
      <c r="F702" s="5" t="s">
        <v>12</v>
      </c>
      <c r="G702" s="4">
        <v>219.5</v>
      </c>
      <c r="H702" s="4">
        <v>439</v>
      </c>
      <c r="I702" s="4">
        <v>546</v>
      </c>
      <c r="J702" s="4">
        <f t="shared" si="10"/>
        <v>1204.5</v>
      </c>
    </row>
    <row r="703" spans="1:10" ht="20.100000000000001" customHeight="1" x14ac:dyDescent="0.25">
      <c r="A703" s="1" t="str">
        <f>VLOOKUP($C703,URS!$A:$F,6,)</f>
        <v>Teófilo Otoni</v>
      </c>
      <c r="B703" s="1" t="s">
        <v>1570</v>
      </c>
      <c r="C703" s="1" t="s">
        <v>1571</v>
      </c>
      <c r="D703" s="1" t="s">
        <v>1572</v>
      </c>
      <c r="E703" s="5" t="s">
        <v>11</v>
      </c>
      <c r="F703" s="5" t="s">
        <v>12</v>
      </c>
      <c r="G703" s="4">
        <v>19.5</v>
      </c>
      <c r="H703" s="4">
        <v>39</v>
      </c>
      <c r="I703" s="4">
        <v>52</v>
      </c>
      <c r="J703" s="4">
        <f t="shared" si="10"/>
        <v>110.5</v>
      </c>
    </row>
    <row r="704" spans="1:10" ht="20.100000000000001" customHeight="1" x14ac:dyDescent="0.25">
      <c r="A704" s="1" t="str">
        <f>VLOOKUP($C704,URS!$A:$F,6,)</f>
        <v>Teófilo Otoni</v>
      </c>
      <c r="B704" s="1" t="s">
        <v>1585</v>
      </c>
      <c r="C704" s="1" t="s">
        <v>1586</v>
      </c>
      <c r="D704" s="1" t="s">
        <v>1587</v>
      </c>
      <c r="E704" s="5" t="s">
        <v>11</v>
      </c>
      <c r="F704" s="5" t="s">
        <v>12</v>
      </c>
      <c r="G704" s="4">
        <v>171</v>
      </c>
      <c r="H704" s="4">
        <v>342</v>
      </c>
      <c r="I704" s="4">
        <v>577</v>
      </c>
      <c r="J704" s="4">
        <f t="shared" si="10"/>
        <v>1090</v>
      </c>
    </row>
    <row r="705" spans="1:10" ht="20.100000000000001" customHeight="1" x14ac:dyDescent="0.25">
      <c r="A705" s="1" t="str">
        <f>VLOOKUP($C705,URS!$A:$F,6,)</f>
        <v>Teófilo Otoni</v>
      </c>
      <c r="B705" s="1" t="s">
        <v>1588</v>
      </c>
      <c r="C705" s="1" t="s">
        <v>1589</v>
      </c>
      <c r="D705" s="1" t="s">
        <v>1590</v>
      </c>
      <c r="E705" s="5" t="s">
        <v>11</v>
      </c>
      <c r="F705" s="5" t="s">
        <v>12</v>
      </c>
      <c r="G705" s="4">
        <v>61</v>
      </c>
      <c r="H705" s="4">
        <v>122</v>
      </c>
      <c r="I705" s="4">
        <v>156</v>
      </c>
      <c r="J705" s="4">
        <f t="shared" si="10"/>
        <v>339</v>
      </c>
    </row>
    <row r="706" spans="1:10" ht="20.100000000000001" customHeight="1" x14ac:dyDescent="0.25">
      <c r="A706" s="1" t="str">
        <f>VLOOKUP($C706,URS!$A:$F,6,)</f>
        <v>Teófilo Otoni</v>
      </c>
      <c r="B706" s="1" t="s">
        <v>1627</v>
      </c>
      <c r="C706" s="1" t="s">
        <v>1628</v>
      </c>
      <c r="D706" s="1" t="s">
        <v>1629</v>
      </c>
      <c r="E706" s="5" t="s">
        <v>11</v>
      </c>
      <c r="F706" s="5" t="s">
        <v>12</v>
      </c>
      <c r="G706" s="4">
        <v>51.5</v>
      </c>
      <c r="H706" s="4">
        <v>103</v>
      </c>
      <c r="I706" s="4">
        <v>92</v>
      </c>
      <c r="J706" s="4">
        <f t="shared" ref="J706:J769" si="11">SUM(G706:I706)</f>
        <v>246.5</v>
      </c>
    </row>
    <row r="707" spans="1:10" ht="20.100000000000001" customHeight="1" x14ac:dyDescent="0.25">
      <c r="A707" s="1" t="str">
        <f>VLOOKUP($C707,URS!$A:$F,6,)</f>
        <v>Teófilo Otoni</v>
      </c>
      <c r="B707" s="1" t="s">
        <v>1633</v>
      </c>
      <c r="C707" s="1" t="s">
        <v>1634</v>
      </c>
      <c r="D707" s="1" t="s">
        <v>1635</v>
      </c>
      <c r="E707" s="5" t="s">
        <v>11</v>
      </c>
      <c r="F707" s="5" t="s">
        <v>12</v>
      </c>
      <c r="G707" s="4">
        <v>135.5</v>
      </c>
      <c r="H707" s="4">
        <v>271</v>
      </c>
      <c r="I707" s="4">
        <v>335</v>
      </c>
      <c r="J707" s="4">
        <f t="shared" si="11"/>
        <v>741.5</v>
      </c>
    </row>
    <row r="708" spans="1:10" ht="20.100000000000001" customHeight="1" x14ac:dyDescent="0.25">
      <c r="A708" s="1" t="str">
        <f>VLOOKUP($C708,URS!$A:$F,6,)</f>
        <v>Teófilo Otoni</v>
      </c>
      <c r="B708" s="1" t="s">
        <v>1705</v>
      </c>
      <c r="C708" s="1" t="s">
        <v>1706</v>
      </c>
      <c r="D708" s="1" t="s">
        <v>1707</v>
      </c>
      <c r="E708" s="5" t="s">
        <v>11</v>
      </c>
      <c r="F708" s="5" t="s">
        <v>12</v>
      </c>
      <c r="G708" s="4">
        <v>38.5</v>
      </c>
      <c r="H708" s="4">
        <v>77</v>
      </c>
      <c r="I708" s="4">
        <v>118</v>
      </c>
      <c r="J708" s="4">
        <f t="shared" si="11"/>
        <v>233.5</v>
      </c>
    </row>
    <row r="709" spans="1:10" ht="20.100000000000001" customHeight="1" x14ac:dyDescent="0.25">
      <c r="A709" s="1" t="str">
        <f>VLOOKUP($C709,URS!$A:$F,6,)</f>
        <v>Teófilo Otoni</v>
      </c>
      <c r="B709" s="1" t="s">
        <v>1759</v>
      </c>
      <c r="C709" s="1" t="s">
        <v>1760</v>
      </c>
      <c r="D709" s="1" t="s">
        <v>1761</v>
      </c>
      <c r="E709" s="5" t="s">
        <v>11</v>
      </c>
      <c r="F709" s="5" t="s">
        <v>12</v>
      </c>
      <c r="G709" s="4">
        <v>23.5</v>
      </c>
      <c r="H709" s="4">
        <v>47</v>
      </c>
      <c r="I709" s="4">
        <v>64</v>
      </c>
      <c r="J709" s="4">
        <f t="shared" si="11"/>
        <v>134.5</v>
      </c>
    </row>
    <row r="710" spans="1:10" ht="20.100000000000001" customHeight="1" x14ac:dyDescent="0.25">
      <c r="A710" s="1" t="str">
        <f>VLOOKUP($C710,URS!$A:$F,6,)</f>
        <v>Teófilo Otoni</v>
      </c>
      <c r="B710" s="1" t="s">
        <v>1846</v>
      </c>
      <c r="C710" s="1" t="s">
        <v>1847</v>
      </c>
      <c r="D710" s="1" t="s">
        <v>1848</v>
      </c>
      <c r="E710" s="5" t="s">
        <v>11</v>
      </c>
      <c r="F710" s="5" t="s">
        <v>12</v>
      </c>
      <c r="G710" s="4">
        <v>88</v>
      </c>
      <c r="H710" s="4">
        <v>176</v>
      </c>
      <c r="I710" s="4">
        <v>248</v>
      </c>
      <c r="J710" s="4">
        <f t="shared" si="11"/>
        <v>512</v>
      </c>
    </row>
    <row r="711" spans="1:10" ht="20.100000000000001" customHeight="1" x14ac:dyDescent="0.25">
      <c r="A711" s="1" t="str">
        <f>VLOOKUP($C711,URS!$A:$F,6,)</f>
        <v>Teófilo Otoni</v>
      </c>
      <c r="B711" s="1" t="s">
        <v>2026</v>
      </c>
      <c r="C711" s="1" t="s">
        <v>2027</v>
      </c>
      <c r="D711" s="1" t="s">
        <v>2028</v>
      </c>
      <c r="E711" s="5" t="s">
        <v>11</v>
      </c>
      <c r="F711" s="5" t="s">
        <v>12</v>
      </c>
      <c r="G711" s="4">
        <v>44.5</v>
      </c>
      <c r="H711" s="4">
        <v>89</v>
      </c>
      <c r="I711" s="4">
        <v>131</v>
      </c>
      <c r="J711" s="4">
        <f t="shared" si="11"/>
        <v>264.5</v>
      </c>
    </row>
    <row r="712" spans="1:10" ht="20.100000000000001" customHeight="1" x14ac:dyDescent="0.25">
      <c r="A712" s="1" t="str">
        <f>VLOOKUP($C712,URS!$A:$F,6,)</f>
        <v>Teófilo Otoni</v>
      </c>
      <c r="B712" s="1" t="s">
        <v>2239</v>
      </c>
      <c r="C712" s="1" t="s">
        <v>2240</v>
      </c>
      <c r="D712" s="1" t="s">
        <v>2241</v>
      </c>
      <c r="E712" s="5" t="s">
        <v>11</v>
      </c>
      <c r="F712" s="5" t="s">
        <v>12</v>
      </c>
      <c r="G712" s="4">
        <v>17</v>
      </c>
      <c r="H712" s="4">
        <v>34</v>
      </c>
      <c r="I712" s="4">
        <v>58</v>
      </c>
      <c r="J712" s="4">
        <f t="shared" si="11"/>
        <v>109</v>
      </c>
    </row>
    <row r="713" spans="1:10" ht="20.100000000000001" customHeight="1" x14ac:dyDescent="0.25">
      <c r="A713" s="1" t="str">
        <f>VLOOKUP($C713,URS!$A:$F,6,)</f>
        <v>Teófilo Otoni</v>
      </c>
      <c r="B713" s="1" t="s">
        <v>2317</v>
      </c>
      <c r="C713" s="1" t="s">
        <v>2318</v>
      </c>
      <c r="D713" s="1" t="s">
        <v>2319</v>
      </c>
      <c r="E713" s="5" t="s">
        <v>11</v>
      </c>
      <c r="F713" s="5" t="s">
        <v>12</v>
      </c>
      <c r="G713" s="4">
        <v>78</v>
      </c>
      <c r="H713" s="4">
        <v>156</v>
      </c>
      <c r="I713" s="4">
        <v>302</v>
      </c>
      <c r="J713" s="4">
        <f t="shared" si="11"/>
        <v>536</v>
      </c>
    </row>
    <row r="714" spans="1:10" ht="20.100000000000001" customHeight="1" x14ac:dyDescent="0.25">
      <c r="A714" s="1" t="str">
        <f>VLOOKUP($C714,URS!$A:$F,6,)</f>
        <v>Teófilo Otoni</v>
      </c>
      <c r="B714" s="1" t="s">
        <v>2359</v>
      </c>
      <c r="C714" s="1" t="s">
        <v>2360</v>
      </c>
      <c r="D714" s="1" t="s">
        <v>2361</v>
      </c>
      <c r="E714" s="5" t="s">
        <v>11</v>
      </c>
      <c r="F714" s="5" t="s">
        <v>12</v>
      </c>
      <c r="G714" s="4">
        <v>44.5</v>
      </c>
      <c r="H714" s="4">
        <v>89</v>
      </c>
      <c r="I714" s="4">
        <v>138</v>
      </c>
      <c r="J714" s="4">
        <f t="shared" si="11"/>
        <v>271.5</v>
      </c>
    </row>
    <row r="715" spans="1:10" ht="20.100000000000001" customHeight="1" x14ac:dyDescent="0.25">
      <c r="A715" s="1" t="str">
        <f>VLOOKUP($C715,URS!$A:$F,6,)</f>
        <v>Teófilo Otoni</v>
      </c>
      <c r="B715" s="1" t="s">
        <v>2422</v>
      </c>
      <c r="C715" s="1" t="s">
        <v>2423</v>
      </c>
      <c r="D715" s="1" t="s">
        <v>2424</v>
      </c>
      <c r="E715" s="5" t="s">
        <v>11</v>
      </c>
      <c r="F715" s="5" t="s">
        <v>12</v>
      </c>
      <c r="G715" s="4">
        <v>915</v>
      </c>
      <c r="H715" s="4">
        <v>1830</v>
      </c>
      <c r="I715" s="4">
        <v>1875</v>
      </c>
      <c r="J715" s="4">
        <f t="shared" si="11"/>
        <v>4620</v>
      </c>
    </row>
    <row r="716" spans="1:10" ht="20.100000000000001" customHeight="1" x14ac:dyDescent="0.25">
      <c r="A716" s="1" t="str">
        <f>VLOOKUP($C716,URS!$A:$F,6,)</f>
        <v>Teófilo Otoni</v>
      </c>
      <c r="B716" s="1" t="s">
        <v>2482</v>
      </c>
      <c r="C716" s="1" t="s">
        <v>2483</v>
      </c>
      <c r="D716" s="1" t="s">
        <v>2484</v>
      </c>
      <c r="E716" s="5" t="s">
        <v>11</v>
      </c>
      <c r="F716" s="5" t="s">
        <v>12</v>
      </c>
      <c r="G716" s="4">
        <v>16.5</v>
      </c>
      <c r="H716" s="4">
        <v>33</v>
      </c>
      <c r="I716" s="4">
        <v>40</v>
      </c>
      <c r="J716" s="4">
        <f t="shared" si="11"/>
        <v>89.5</v>
      </c>
    </row>
    <row r="717" spans="1:10" ht="20.100000000000001" customHeight="1" x14ac:dyDescent="0.25">
      <c r="A717" s="1" t="str">
        <f>VLOOKUP($C717,URS!$A:$F,6,)</f>
        <v>Ubá</v>
      </c>
      <c r="B717" s="1" t="s">
        <v>109</v>
      </c>
      <c r="C717" s="1" t="s">
        <v>110</v>
      </c>
      <c r="D717" s="1" t="s">
        <v>111</v>
      </c>
      <c r="E717" s="5" t="s">
        <v>11</v>
      </c>
      <c r="F717" s="5" t="s">
        <v>12</v>
      </c>
      <c r="G717" s="4">
        <v>4.5</v>
      </c>
      <c r="H717" s="4">
        <v>9</v>
      </c>
      <c r="I717" s="4">
        <v>12</v>
      </c>
      <c r="J717" s="4">
        <f t="shared" si="11"/>
        <v>25.5</v>
      </c>
    </row>
    <row r="718" spans="1:10" ht="20.100000000000001" customHeight="1" x14ac:dyDescent="0.25">
      <c r="A718" s="1" t="str">
        <f>VLOOKUP($C718,URS!$A:$F,6,)</f>
        <v>Ubá</v>
      </c>
      <c r="B718" s="1" t="s">
        <v>187</v>
      </c>
      <c r="C718" s="1" t="s">
        <v>188</v>
      </c>
      <c r="D718" s="1" t="s">
        <v>189</v>
      </c>
      <c r="E718" s="5" t="s">
        <v>11</v>
      </c>
      <c r="F718" s="5" t="s">
        <v>12</v>
      </c>
      <c r="G718" s="4">
        <v>18.5</v>
      </c>
      <c r="H718" s="4">
        <v>37</v>
      </c>
      <c r="I718" s="4">
        <v>59</v>
      </c>
      <c r="J718" s="4">
        <f t="shared" si="11"/>
        <v>114.5</v>
      </c>
    </row>
    <row r="719" spans="1:10" ht="20.100000000000001" customHeight="1" x14ac:dyDescent="0.25">
      <c r="A719" s="1" t="str">
        <f>VLOOKUP($C719,URS!$A:$F,6,)</f>
        <v>Ubá</v>
      </c>
      <c r="B719" s="1" t="s">
        <v>289</v>
      </c>
      <c r="C719" s="1" t="s">
        <v>290</v>
      </c>
      <c r="D719" s="1" t="s">
        <v>291</v>
      </c>
      <c r="E719" s="5" t="s">
        <v>11</v>
      </c>
      <c r="F719" s="5" t="s">
        <v>12</v>
      </c>
      <c r="G719" s="4">
        <v>15.5</v>
      </c>
      <c r="H719" s="4">
        <v>31</v>
      </c>
      <c r="I719" s="4">
        <v>48</v>
      </c>
      <c r="J719" s="4">
        <f t="shared" si="11"/>
        <v>94.5</v>
      </c>
    </row>
    <row r="720" spans="1:10" ht="20.100000000000001" customHeight="1" x14ac:dyDescent="0.25">
      <c r="A720" s="1" t="str">
        <f>VLOOKUP($C720,URS!$A:$F,6,)</f>
        <v>Ubá</v>
      </c>
      <c r="B720" s="1" t="s">
        <v>559</v>
      </c>
      <c r="C720" s="1" t="s">
        <v>560</v>
      </c>
      <c r="D720" s="1" t="s">
        <v>561</v>
      </c>
      <c r="E720" s="5" t="s">
        <v>11</v>
      </c>
      <c r="F720" s="5" t="s">
        <v>12</v>
      </c>
      <c r="G720" s="4">
        <v>33.5</v>
      </c>
      <c r="H720" s="4">
        <v>67</v>
      </c>
      <c r="I720" s="4">
        <v>88</v>
      </c>
      <c r="J720" s="4">
        <f t="shared" si="11"/>
        <v>188.5</v>
      </c>
    </row>
    <row r="721" spans="1:10" ht="20.100000000000001" customHeight="1" x14ac:dyDescent="0.25">
      <c r="A721" s="1" t="str">
        <f>VLOOKUP($C721,URS!$A:$F,6,)</f>
        <v>Ubá</v>
      </c>
      <c r="B721" s="1" t="s">
        <v>736</v>
      </c>
      <c r="C721" s="1" t="s">
        <v>737</v>
      </c>
      <c r="D721" s="1" t="s">
        <v>738</v>
      </c>
      <c r="E721" s="5" t="s">
        <v>11</v>
      </c>
      <c r="F721" s="5" t="s">
        <v>12</v>
      </c>
      <c r="G721" s="4">
        <v>20.5</v>
      </c>
      <c r="H721" s="4">
        <v>41</v>
      </c>
      <c r="I721" s="4">
        <v>47</v>
      </c>
      <c r="J721" s="4">
        <f t="shared" si="11"/>
        <v>108.5</v>
      </c>
    </row>
    <row r="722" spans="1:10" ht="20.100000000000001" customHeight="1" x14ac:dyDescent="0.25">
      <c r="A722" s="1" t="str">
        <f>VLOOKUP($C722,URS!$A:$F,6,)</f>
        <v>Ubá</v>
      </c>
      <c r="B722" s="1" t="s">
        <v>787</v>
      </c>
      <c r="C722" s="1" t="s">
        <v>788</v>
      </c>
      <c r="D722" s="1" t="s">
        <v>789</v>
      </c>
      <c r="E722" s="5" t="s">
        <v>11</v>
      </c>
      <c r="F722" s="5" t="s">
        <v>12</v>
      </c>
      <c r="G722" s="4">
        <v>27</v>
      </c>
      <c r="H722" s="4">
        <v>54</v>
      </c>
      <c r="I722" s="4">
        <v>41</v>
      </c>
      <c r="J722" s="4">
        <f t="shared" si="11"/>
        <v>122</v>
      </c>
    </row>
    <row r="723" spans="1:10" ht="20.100000000000001" customHeight="1" x14ac:dyDescent="0.25">
      <c r="A723" s="1" t="str">
        <f>VLOOKUP($C723,URS!$A:$F,6,)</f>
        <v>Ubá</v>
      </c>
      <c r="B723" s="1" t="s">
        <v>814</v>
      </c>
      <c r="C723" s="1" t="s">
        <v>815</v>
      </c>
      <c r="D723" s="1" t="s">
        <v>816</v>
      </c>
      <c r="E723" s="5" t="s">
        <v>11</v>
      </c>
      <c r="F723" s="5" t="s">
        <v>12</v>
      </c>
      <c r="G723" s="4">
        <v>109.5</v>
      </c>
      <c r="H723" s="4">
        <v>219</v>
      </c>
      <c r="I723" s="4">
        <v>245</v>
      </c>
      <c r="J723" s="4">
        <f t="shared" si="11"/>
        <v>573.5</v>
      </c>
    </row>
    <row r="724" spans="1:10" ht="20.100000000000001" customHeight="1" x14ac:dyDescent="0.25">
      <c r="A724" s="1" t="str">
        <f>VLOOKUP($C724,URS!$A:$F,6,)</f>
        <v>Ubá</v>
      </c>
      <c r="B724" s="1" t="s">
        <v>841</v>
      </c>
      <c r="C724" s="1" t="s">
        <v>842</v>
      </c>
      <c r="D724" s="1" t="s">
        <v>843</v>
      </c>
      <c r="E724" s="5" t="s">
        <v>11</v>
      </c>
      <c r="F724" s="5" t="s">
        <v>12</v>
      </c>
      <c r="G724" s="4">
        <v>60</v>
      </c>
      <c r="H724" s="4">
        <v>120</v>
      </c>
      <c r="I724" s="4">
        <v>135</v>
      </c>
      <c r="J724" s="4">
        <f t="shared" si="11"/>
        <v>315</v>
      </c>
    </row>
    <row r="725" spans="1:10" ht="20.100000000000001" customHeight="1" x14ac:dyDescent="0.25">
      <c r="A725" s="1" t="str">
        <f>VLOOKUP($C725,URS!$A:$F,6,)</f>
        <v>Ubá</v>
      </c>
      <c r="B725" s="1" t="s">
        <v>976</v>
      </c>
      <c r="C725" s="1" t="s">
        <v>977</v>
      </c>
      <c r="D725" s="1" t="s">
        <v>978</v>
      </c>
      <c r="E725" s="5" t="s">
        <v>11</v>
      </c>
      <c r="F725" s="5" t="s">
        <v>12</v>
      </c>
      <c r="G725" s="4">
        <v>40.5</v>
      </c>
      <c r="H725" s="4">
        <v>81</v>
      </c>
      <c r="I725" s="4">
        <v>98</v>
      </c>
      <c r="J725" s="4">
        <f t="shared" si="11"/>
        <v>219.5</v>
      </c>
    </row>
    <row r="726" spans="1:10" ht="20.100000000000001" customHeight="1" x14ac:dyDescent="0.25">
      <c r="A726" s="1" t="str">
        <f>VLOOKUP($C726,URS!$A:$F,6,)</f>
        <v>Ubá</v>
      </c>
      <c r="B726" s="1" t="s">
        <v>988</v>
      </c>
      <c r="C726" s="1" t="s">
        <v>989</v>
      </c>
      <c r="D726" s="1" t="s">
        <v>990</v>
      </c>
      <c r="E726" s="5" t="s">
        <v>11</v>
      </c>
      <c r="F726" s="5" t="s">
        <v>12</v>
      </c>
      <c r="G726" s="4">
        <v>48</v>
      </c>
      <c r="H726" s="4">
        <v>96</v>
      </c>
      <c r="I726" s="4">
        <v>76</v>
      </c>
      <c r="J726" s="4">
        <f t="shared" si="11"/>
        <v>220</v>
      </c>
    </row>
    <row r="727" spans="1:10" ht="20.100000000000001" customHeight="1" x14ac:dyDescent="0.25">
      <c r="A727" s="1" t="str">
        <f>VLOOKUP($C727,URS!$A:$F,6,)</f>
        <v>Ubá</v>
      </c>
      <c r="B727" s="1" t="s">
        <v>994</v>
      </c>
      <c r="C727" s="1" t="s">
        <v>995</v>
      </c>
      <c r="D727" s="1" t="s">
        <v>996</v>
      </c>
      <c r="E727" s="5" t="s">
        <v>11</v>
      </c>
      <c r="F727" s="5" t="s">
        <v>12</v>
      </c>
      <c r="G727" s="4">
        <v>29.5</v>
      </c>
      <c r="H727" s="4">
        <v>59</v>
      </c>
      <c r="I727" s="4">
        <v>86</v>
      </c>
      <c r="J727" s="4">
        <f t="shared" si="11"/>
        <v>174.5</v>
      </c>
    </row>
    <row r="728" spans="1:10" ht="20.100000000000001" customHeight="1" x14ac:dyDescent="0.25">
      <c r="A728" s="1" t="str">
        <f>VLOOKUP($C728,URS!$A:$F,6,)</f>
        <v>Ubá</v>
      </c>
      <c r="B728" s="1" t="s">
        <v>1450</v>
      </c>
      <c r="C728" s="1" t="s">
        <v>1451</v>
      </c>
      <c r="D728" s="1" t="s">
        <v>1452</v>
      </c>
      <c r="E728" s="5" t="s">
        <v>11</v>
      </c>
      <c r="F728" s="5" t="s">
        <v>12</v>
      </c>
      <c r="G728" s="4">
        <v>46.5</v>
      </c>
      <c r="H728" s="4">
        <v>93</v>
      </c>
      <c r="I728" s="4">
        <v>119</v>
      </c>
      <c r="J728" s="4">
        <f t="shared" si="11"/>
        <v>258.5</v>
      </c>
    </row>
    <row r="729" spans="1:10" ht="20.100000000000001" customHeight="1" x14ac:dyDescent="0.25">
      <c r="A729" s="1" t="str">
        <f>VLOOKUP($C729,URS!$A:$F,6,)</f>
        <v>Ubá</v>
      </c>
      <c r="B729" s="1" t="s">
        <v>1465</v>
      </c>
      <c r="C729" s="1" t="s">
        <v>1466</v>
      </c>
      <c r="D729" s="1" t="s">
        <v>1467</v>
      </c>
      <c r="E729" s="5" t="s">
        <v>11</v>
      </c>
      <c r="F729" s="5" t="s">
        <v>12</v>
      </c>
      <c r="G729" s="4">
        <v>47</v>
      </c>
      <c r="H729" s="4">
        <v>94</v>
      </c>
      <c r="I729" s="4">
        <v>133</v>
      </c>
      <c r="J729" s="4">
        <f t="shared" si="11"/>
        <v>274</v>
      </c>
    </row>
    <row r="730" spans="1:10" ht="20.100000000000001" customHeight="1" x14ac:dyDescent="0.25">
      <c r="A730" s="1" t="str">
        <f>VLOOKUP($C730,URS!$A:$F,6,)</f>
        <v>Ubá</v>
      </c>
      <c r="B730" s="1" t="s">
        <v>1468</v>
      </c>
      <c r="C730" s="1" t="s">
        <v>1469</v>
      </c>
      <c r="D730" s="1" t="s">
        <v>1470</v>
      </c>
      <c r="E730" s="5" t="s">
        <v>11</v>
      </c>
      <c r="F730" s="5" t="s">
        <v>12</v>
      </c>
      <c r="G730" s="4">
        <v>78</v>
      </c>
      <c r="H730" s="4">
        <v>156</v>
      </c>
      <c r="I730" s="4">
        <v>191</v>
      </c>
      <c r="J730" s="4">
        <f t="shared" si="11"/>
        <v>425</v>
      </c>
    </row>
    <row r="731" spans="1:10" ht="20.100000000000001" customHeight="1" x14ac:dyDescent="0.25">
      <c r="A731" s="1" t="str">
        <f>VLOOKUP($C731,URS!$A:$F,6,)</f>
        <v>Ubá</v>
      </c>
      <c r="B731" s="1" t="s">
        <v>1528</v>
      </c>
      <c r="C731" s="1" t="s">
        <v>1529</v>
      </c>
      <c r="D731" s="1" t="s">
        <v>1530</v>
      </c>
      <c r="E731" s="5" t="s">
        <v>11</v>
      </c>
      <c r="F731" s="5" t="s">
        <v>12</v>
      </c>
      <c r="G731" s="4">
        <v>617</v>
      </c>
      <c r="H731" s="4">
        <v>1234</v>
      </c>
      <c r="I731" s="4">
        <v>1255</v>
      </c>
      <c r="J731" s="4">
        <f t="shared" si="11"/>
        <v>3106</v>
      </c>
    </row>
    <row r="732" spans="1:10" ht="20.100000000000001" customHeight="1" x14ac:dyDescent="0.25">
      <c r="A732" s="1" t="str">
        <f>VLOOKUP($C732,URS!$A:$F,6,)</f>
        <v>Ubá</v>
      </c>
      <c r="B732" s="1" t="s">
        <v>1696</v>
      </c>
      <c r="C732" s="1" t="s">
        <v>1697</v>
      </c>
      <c r="D732" s="1" t="s">
        <v>1698</v>
      </c>
      <c r="E732" s="5" t="s">
        <v>11</v>
      </c>
      <c r="F732" s="5" t="s">
        <v>12</v>
      </c>
      <c r="G732" s="4">
        <v>25</v>
      </c>
      <c r="H732" s="4">
        <v>50</v>
      </c>
      <c r="I732" s="4">
        <v>58</v>
      </c>
      <c r="J732" s="4">
        <f t="shared" si="11"/>
        <v>133</v>
      </c>
    </row>
    <row r="733" spans="1:10" ht="20.100000000000001" customHeight="1" x14ac:dyDescent="0.25">
      <c r="A733" s="1" t="str">
        <f>VLOOKUP($C733,URS!$A:$F,6,)</f>
        <v>Ubá</v>
      </c>
      <c r="B733" s="1" t="s">
        <v>1807</v>
      </c>
      <c r="C733" s="1" t="s">
        <v>1808</v>
      </c>
      <c r="D733" s="1" t="s">
        <v>1809</v>
      </c>
      <c r="E733" s="5" t="s">
        <v>11</v>
      </c>
      <c r="F733" s="5" t="s">
        <v>12</v>
      </c>
      <c r="G733" s="4">
        <v>59.5</v>
      </c>
      <c r="H733" s="4">
        <v>119</v>
      </c>
      <c r="I733" s="4">
        <v>120</v>
      </c>
      <c r="J733" s="4">
        <f t="shared" si="11"/>
        <v>298.5</v>
      </c>
    </row>
    <row r="734" spans="1:10" ht="20.100000000000001" customHeight="1" x14ac:dyDescent="0.25">
      <c r="A734" s="1" t="str">
        <f>VLOOKUP($C734,URS!$A:$F,6,)</f>
        <v>Ubá</v>
      </c>
      <c r="B734" s="1" t="s">
        <v>1867</v>
      </c>
      <c r="C734" s="1" t="s">
        <v>1868</v>
      </c>
      <c r="D734" s="1" t="s">
        <v>1869</v>
      </c>
      <c r="E734" s="5" t="s">
        <v>11</v>
      </c>
      <c r="F734" s="5" t="s">
        <v>12</v>
      </c>
      <c r="G734" s="4">
        <v>19.5</v>
      </c>
      <c r="H734" s="4">
        <v>39</v>
      </c>
      <c r="I734" s="4">
        <v>72</v>
      </c>
      <c r="J734" s="4">
        <f t="shared" si="11"/>
        <v>130.5</v>
      </c>
    </row>
    <row r="735" spans="1:10" ht="20.100000000000001" customHeight="1" x14ac:dyDescent="0.25">
      <c r="A735" s="1" t="str">
        <f>VLOOKUP($C735,URS!$A:$F,6,)</f>
        <v>Ubá</v>
      </c>
      <c r="B735" s="1" t="s">
        <v>1954</v>
      </c>
      <c r="C735" s="1" t="s">
        <v>1955</v>
      </c>
      <c r="D735" s="1" t="s">
        <v>1956</v>
      </c>
      <c r="E735" s="5" t="s">
        <v>11</v>
      </c>
      <c r="F735" s="5" t="s">
        <v>12</v>
      </c>
      <c r="G735" s="4">
        <v>89</v>
      </c>
      <c r="H735" s="4">
        <v>178</v>
      </c>
      <c r="I735" s="4">
        <v>190</v>
      </c>
      <c r="J735" s="4">
        <f t="shared" si="11"/>
        <v>457</v>
      </c>
    </row>
    <row r="736" spans="1:10" ht="20.100000000000001" customHeight="1" x14ac:dyDescent="0.25">
      <c r="A736" s="1" t="str">
        <f>VLOOKUP($C736,URS!$A:$F,6,)</f>
        <v>Ubá</v>
      </c>
      <c r="B736" s="1" t="s">
        <v>1969</v>
      </c>
      <c r="C736" s="1" t="s">
        <v>1970</v>
      </c>
      <c r="D736" s="1" t="s">
        <v>1971</v>
      </c>
      <c r="E736" s="5" t="s">
        <v>11</v>
      </c>
      <c r="F736" s="5" t="s">
        <v>12</v>
      </c>
      <c r="G736" s="4">
        <v>60</v>
      </c>
      <c r="H736" s="4">
        <v>120</v>
      </c>
      <c r="I736" s="4">
        <v>104</v>
      </c>
      <c r="J736" s="4">
        <f t="shared" si="11"/>
        <v>284</v>
      </c>
    </row>
    <row r="737" spans="1:10" ht="20.100000000000001" customHeight="1" x14ac:dyDescent="0.25">
      <c r="A737" s="1" t="str">
        <f>VLOOKUP($C737,URS!$A:$F,6,)</f>
        <v>Ubá</v>
      </c>
      <c r="B737" s="1" t="s">
        <v>1975</v>
      </c>
      <c r="C737" s="1" t="s">
        <v>1976</v>
      </c>
      <c r="D737" s="1" t="s">
        <v>1977</v>
      </c>
      <c r="E737" s="5" t="s">
        <v>11</v>
      </c>
      <c r="F737" s="5" t="s">
        <v>12</v>
      </c>
      <c r="G737" s="4">
        <v>24</v>
      </c>
      <c r="H737" s="4">
        <v>48</v>
      </c>
      <c r="I737" s="4">
        <v>49</v>
      </c>
      <c r="J737" s="4">
        <f t="shared" si="11"/>
        <v>121</v>
      </c>
    </row>
    <row r="738" spans="1:10" ht="20.100000000000001" customHeight="1" x14ac:dyDescent="0.25">
      <c r="A738" s="1" t="str">
        <f>VLOOKUP($C738,URS!$A:$F,6,)</f>
        <v>Ubá</v>
      </c>
      <c r="B738" s="1" t="s">
        <v>2155</v>
      </c>
      <c r="C738" s="1" t="s">
        <v>2156</v>
      </c>
      <c r="D738" s="1" t="s">
        <v>2157</v>
      </c>
      <c r="E738" s="5" t="s">
        <v>11</v>
      </c>
      <c r="F738" s="5" t="s">
        <v>12</v>
      </c>
      <c r="G738" s="4">
        <v>22.5</v>
      </c>
      <c r="H738" s="4">
        <v>45</v>
      </c>
      <c r="I738" s="4">
        <v>54</v>
      </c>
      <c r="J738" s="4">
        <f t="shared" si="11"/>
        <v>121.5</v>
      </c>
    </row>
    <row r="739" spans="1:10" ht="20.100000000000001" customHeight="1" x14ac:dyDescent="0.25">
      <c r="A739" s="1" t="str">
        <f>VLOOKUP($C739,URS!$A:$F,6,)</f>
        <v>Ubá</v>
      </c>
      <c r="B739" s="1" t="s">
        <v>2158</v>
      </c>
      <c r="C739" s="1" t="s">
        <v>2159</v>
      </c>
      <c r="D739" s="1" t="s">
        <v>2160</v>
      </c>
      <c r="E739" s="5" t="s">
        <v>11</v>
      </c>
      <c r="F739" s="5" t="s">
        <v>12</v>
      </c>
      <c r="G739" s="4">
        <v>49.5</v>
      </c>
      <c r="H739" s="4">
        <v>99</v>
      </c>
      <c r="I739" s="4">
        <v>145</v>
      </c>
      <c r="J739" s="4">
        <f t="shared" si="11"/>
        <v>293.5</v>
      </c>
    </row>
    <row r="740" spans="1:10" ht="20.100000000000001" customHeight="1" x14ac:dyDescent="0.25">
      <c r="A740" s="1" t="str">
        <f>VLOOKUP($C740,URS!$A:$F,6,)</f>
        <v>Ubá</v>
      </c>
      <c r="B740" s="1" t="s">
        <v>2275</v>
      </c>
      <c r="C740" s="1" t="s">
        <v>2276</v>
      </c>
      <c r="D740" s="1" t="s">
        <v>2277</v>
      </c>
      <c r="E740" s="5" t="s">
        <v>11</v>
      </c>
      <c r="F740" s="5" t="s">
        <v>12</v>
      </c>
      <c r="G740" s="4">
        <v>14.5</v>
      </c>
      <c r="H740" s="4">
        <v>29</v>
      </c>
      <c r="I740" s="4">
        <v>39</v>
      </c>
      <c r="J740" s="4">
        <f t="shared" si="11"/>
        <v>82.5</v>
      </c>
    </row>
    <row r="741" spans="1:10" ht="20.100000000000001" customHeight="1" x14ac:dyDescent="0.25">
      <c r="A741" s="1" t="str">
        <f>VLOOKUP($C741,URS!$A:$F,6,)</f>
        <v>Ubá</v>
      </c>
      <c r="B741" s="1" t="s">
        <v>2329</v>
      </c>
      <c r="C741" s="1" t="s">
        <v>2330</v>
      </c>
      <c r="D741" s="1" t="s">
        <v>2331</v>
      </c>
      <c r="E741" s="5" t="s">
        <v>11</v>
      </c>
      <c r="F741" s="5" t="s">
        <v>12</v>
      </c>
      <c r="G741" s="4">
        <v>37</v>
      </c>
      <c r="H741" s="4">
        <v>74</v>
      </c>
      <c r="I741" s="4">
        <v>88</v>
      </c>
      <c r="J741" s="4">
        <f t="shared" si="11"/>
        <v>199</v>
      </c>
    </row>
    <row r="742" spans="1:10" ht="20.100000000000001" customHeight="1" x14ac:dyDescent="0.25">
      <c r="A742" s="1" t="str">
        <f>VLOOKUP($C742,URS!$A:$F,6,)</f>
        <v>Ubá</v>
      </c>
      <c r="B742" s="1" t="s">
        <v>2380</v>
      </c>
      <c r="C742" s="1" t="s">
        <v>2381</v>
      </c>
      <c r="D742" s="1" t="s">
        <v>2382</v>
      </c>
      <c r="E742" s="5" t="s">
        <v>11</v>
      </c>
      <c r="F742" s="5" t="s">
        <v>12</v>
      </c>
      <c r="G742" s="4">
        <v>14.5</v>
      </c>
      <c r="H742" s="4">
        <v>29</v>
      </c>
      <c r="I742" s="4">
        <v>23</v>
      </c>
      <c r="J742" s="4">
        <f t="shared" si="11"/>
        <v>66.5</v>
      </c>
    </row>
    <row r="743" spans="1:10" ht="20.100000000000001" customHeight="1" x14ac:dyDescent="0.25">
      <c r="A743" s="1" t="str">
        <f>VLOOKUP($C743,URS!$A:$F,6,)</f>
        <v>Ubá</v>
      </c>
      <c r="B743" s="1" t="s">
        <v>2398</v>
      </c>
      <c r="C743" s="1" t="s">
        <v>2399</v>
      </c>
      <c r="D743" s="1" t="s">
        <v>2400</v>
      </c>
      <c r="E743" s="5" t="s">
        <v>11</v>
      </c>
      <c r="F743" s="5" t="s">
        <v>12</v>
      </c>
      <c r="G743" s="4">
        <v>21</v>
      </c>
      <c r="H743" s="4">
        <v>42</v>
      </c>
      <c r="I743" s="4">
        <v>37</v>
      </c>
      <c r="J743" s="4">
        <f t="shared" si="11"/>
        <v>100</v>
      </c>
    </row>
    <row r="744" spans="1:10" ht="20.100000000000001" customHeight="1" x14ac:dyDescent="0.25">
      <c r="A744" s="1" t="str">
        <f>VLOOKUP($C744,URS!$A:$F,6,)</f>
        <v>Ubá</v>
      </c>
      <c r="B744" s="1" t="s">
        <v>2434</v>
      </c>
      <c r="C744" s="1" t="s">
        <v>2435</v>
      </c>
      <c r="D744" s="1" t="s">
        <v>2436</v>
      </c>
      <c r="E744" s="5" t="s">
        <v>11</v>
      </c>
      <c r="F744" s="5" t="s">
        <v>12</v>
      </c>
      <c r="G744" s="4">
        <v>97</v>
      </c>
      <c r="H744" s="4">
        <v>194</v>
      </c>
      <c r="I744" s="4">
        <v>194</v>
      </c>
      <c r="J744" s="4">
        <f t="shared" si="11"/>
        <v>485</v>
      </c>
    </row>
    <row r="745" spans="1:10" ht="20.100000000000001" customHeight="1" x14ac:dyDescent="0.25">
      <c r="A745" s="1" t="str">
        <f>VLOOKUP($C745,URS!$A:$F,6,)</f>
        <v>Ubá</v>
      </c>
      <c r="B745" s="1" t="s">
        <v>2467</v>
      </c>
      <c r="C745" s="1" t="s">
        <v>2468</v>
      </c>
      <c r="D745" s="1" t="s">
        <v>2469</v>
      </c>
      <c r="E745" s="5" t="s">
        <v>11</v>
      </c>
      <c r="F745" s="5" t="s">
        <v>12</v>
      </c>
      <c r="G745" s="4">
        <v>650</v>
      </c>
      <c r="H745" s="4">
        <v>1300</v>
      </c>
      <c r="I745" s="4">
        <v>1462</v>
      </c>
      <c r="J745" s="4">
        <f t="shared" si="11"/>
        <v>3412</v>
      </c>
    </row>
    <row r="746" spans="1:10" ht="20.100000000000001" customHeight="1" x14ac:dyDescent="0.25">
      <c r="A746" s="1" t="str">
        <f>VLOOKUP($C746,URS!$A:$F,6,)</f>
        <v>Ubá</v>
      </c>
      <c r="B746" s="1" t="s">
        <v>2542</v>
      </c>
      <c r="C746" s="1" t="s">
        <v>2543</v>
      </c>
      <c r="D746" s="1" t="s">
        <v>2544</v>
      </c>
      <c r="E746" s="5" t="s">
        <v>11</v>
      </c>
      <c r="F746" s="5" t="s">
        <v>12</v>
      </c>
      <c r="G746" s="4">
        <v>16.5</v>
      </c>
      <c r="H746" s="4">
        <v>33</v>
      </c>
      <c r="I746" s="4">
        <v>40</v>
      </c>
      <c r="J746" s="4">
        <f t="shared" si="11"/>
        <v>89.5</v>
      </c>
    </row>
    <row r="747" spans="1:10" ht="20.100000000000001" customHeight="1" x14ac:dyDescent="0.25">
      <c r="A747" s="1" t="str">
        <f>VLOOKUP($C747,URS!$A:$F,6,)</f>
        <v>Ubá</v>
      </c>
      <c r="B747" s="1" t="s">
        <v>2560</v>
      </c>
      <c r="C747" s="1" t="s">
        <v>2561</v>
      </c>
      <c r="D747" s="1" t="s">
        <v>2562</v>
      </c>
      <c r="E747" s="5" t="s">
        <v>11</v>
      </c>
      <c r="F747" s="5" t="s">
        <v>12</v>
      </c>
      <c r="G747" s="4">
        <v>263.5</v>
      </c>
      <c r="H747" s="4">
        <v>527</v>
      </c>
      <c r="I747" s="4">
        <v>533</v>
      </c>
      <c r="J747" s="4">
        <f t="shared" si="11"/>
        <v>1323.5</v>
      </c>
    </row>
    <row r="748" spans="1:10" ht="20.100000000000001" customHeight="1" x14ac:dyDescent="0.25">
      <c r="A748" s="1" t="str">
        <f>VLOOKUP($C748,URS!$A:$F,6,)</f>
        <v>Uberaba</v>
      </c>
      <c r="B748" s="1" t="s">
        <v>28</v>
      </c>
      <c r="C748" s="1" t="s">
        <v>29</v>
      </c>
      <c r="D748" s="1" t="s">
        <v>30</v>
      </c>
      <c r="E748" s="5" t="s">
        <v>11</v>
      </c>
      <c r="F748" s="5" t="s">
        <v>12</v>
      </c>
      <c r="G748" s="4">
        <v>12.5</v>
      </c>
      <c r="H748" s="4">
        <v>25</v>
      </c>
      <c r="I748" s="4">
        <v>18</v>
      </c>
      <c r="J748" s="4">
        <f t="shared" si="11"/>
        <v>55.5</v>
      </c>
    </row>
    <row r="749" spans="1:10" ht="20.100000000000001" customHeight="1" x14ac:dyDescent="0.25">
      <c r="A749" s="1" t="str">
        <f>VLOOKUP($C749,URS!$A:$F,6,)</f>
        <v>Uberaba</v>
      </c>
      <c r="B749" s="1" t="s">
        <v>139</v>
      </c>
      <c r="C749" s="1" t="s">
        <v>140</v>
      </c>
      <c r="D749" s="1" t="s">
        <v>141</v>
      </c>
      <c r="E749" s="5" t="s">
        <v>11</v>
      </c>
      <c r="F749" s="5" t="s">
        <v>12</v>
      </c>
      <c r="G749" s="4">
        <v>744.5</v>
      </c>
      <c r="H749" s="4">
        <v>1489</v>
      </c>
      <c r="I749" s="4">
        <v>1247</v>
      </c>
      <c r="J749" s="4">
        <f t="shared" si="11"/>
        <v>3480.5</v>
      </c>
    </row>
    <row r="750" spans="1:10" ht="20.100000000000001" customHeight="1" x14ac:dyDescent="0.25">
      <c r="A750" s="1" t="str">
        <f>VLOOKUP($C750,URS!$A:$F,6,)</f>
        <v>Uberaba</v>
      </c>
      <c r="B750" s="1" t="s">
        <v>379</v>
      </c>
      <c r="C750" s="1" t="s">
        <v>380</v>
      </c>
      <c r="D750" s="1" t="s">
        <v>381</v>
      </c>
      <c r="E750" s="5" t="s">
        <v>11</v>
      </c>
      <c r="F750" s="5" t="s">
        <v>12</v>
      </c>
      <c r="G750" s="4">
        <v>64</v>
      </c>
      <c r="H750" s="4">
        <v>128</v>
      </c>
      <c r="I750" s="4">
        <v>130</v>
      </c>
      <c r="J750" s="4">
        <f t="shared" si="11"/>
        <v>322</v>
      </c>
    </row>
    <row r="751" spans="1:10" ht="20.100000000000001" customHeight="1" x14ac:dyDescent="0.25">
      <c r="A751" s="1" t="str">
        <f>VLOOKUP($C751,URS!$A:$F,6,)</f>
        <v>Uberaba</v>
      </c>
      <c r="B751" s="1" t="s">
        <v>382</v>
      </c>
      <c r="C751" s="1" t="s">
        <v>383</v>
      </c>
      <c r="D751" s="1" t="s">
        <v>384</v>
      </c>
      <c r="E751" s="5" t="s">
        <v>11</v>
      </c>
      <c r="F751" s="5" t="s">
        <v>12</v>
      </c>
      <c r="G751" s="4">
        <v>84.5</v>
      </c>
      <c r="H751" s="4">
        <v>169</v>
      </c>
      <c r="I751" s="4">
        <v>222</v>
      </c>
      <c r="J751" s="4">
        <f t="shared" si="11"/>
        <v>475.5</v>
      </c>
    </row>
    <row r="752" spans="1:10" ht="20.100000000000001" customHeight="1" x14ac:dyDescent="0.25">
      <c r="A752" s="1" t="str">
        <f>VLOOKUP($C752,URS!$A:$F,6,)</f>
        <v>Uberaba</v>
      </c>
      <c r="B752" s="1" t="s">
        <v>481</v>
      </c>
      <c r="C752" s="1" t="s">
        <v>482</v>
      </c>
      <c r="D752" s="1" t="s">
        <v>483</v>
      </c>
      <c r="E752" s="5" t="s">
        <v>11</v>
      </c>
      <c r="F752" s="5" t="s">
        <v>12</v>
      </c>
      <c r="G752" s="4">
        <v>43</v>
      </c>
      <c r="H752" s="4">
        <v>86</v>
      </c>
      <c r="I752" s="4">
        <v>120</v>
      </c>
      <c r="J752" s="4">
        <f t="shared" si="11"/>
        <v>249</v>
      </c>
    </row>
    <row r="753" spans="1:10" ht="20.100000000000001" customHeight="1" x14ac:dyDescent="0.25">
      <c r="A753" s="1" t="str">
        <f>VLOOKUP($C753,URS!$A:$F,6,)</f>
        <v>Uberaba</v>
      </c>
      <c r="B753" s="1" t="s">
        <v>565</v>
      </c>
      <c r="C753" s="1" t="s">
        <v>566</v>
      </c>
      <c r="D753" s="1" t="s">
        <v>567</v>
      </c>
      <c r="E753" s="5" t="s">
        <v>11</v>
      </c>
      <c r="F753" s="5" t="s">
        <v>12</v>
      </c>
      <c r="G753" s="4">
        <v>11.5</v>
      </c>
      <c r="H753" s="4">
        <v>23</v>
      </c>
      <c r="I753" s="4">
        <v>44</v>
      </c>
      <c r="J753" s="4">
        <f t="shared" si="11"/>
        <v>78.5</v>
      </c>
    </row>
    <row r="754" spans="1:10" ht="20.100000000000001" customHeight="1" x14ac:dyDescent="0.25">
      <c r="A754" s="1" t="str">
        <f>VLOOKUP($C754,URS!$A:$F,6,)</f>
        <v>Uberaba</v>
      </c>
      <c r="B754" s="1" t="s">
        <v>577</v>
      </c>
      <c r="C754" s="1" t="s">
        <v>578</v>
      </c>
      <c r="D754" s="1" t="s">
        <v>579</v>
      </c>
      <c r="E754" s="5" t="s">
        <v>11</v>
      </c>
      <c r="F754" s="5" t="s">
        <v>12</v>
      </c>
      <c r="G754" s="4">
        <v>169.5</v>
      </c>
      <c r="H754" s="4">
        <v>339</v>
      </c>
      <c r="I754" s="4">
        <v>446</v>
      </c>
      <c r="J754" s="4">
        <f t="shared" si="11"/>
        <v>954.5</v>
      </c>
    </row>
    <row r="755" spans="1:10" ht="20.100000000000001" customHeight="1" x14ac:dyDescent="0.25">
      <c r="A755" s="1" t="str">
        <f>VLOOKUP($C755,URS!$A:$F,6,)</f>
        <v>Uberaba</v>
      </c>
      <c r="B755" s="1" t="s">
        <v>610</v>
      </c>
      <c r="C755" s="1" t="s">
        <v>611</v>
      </c>
      <c r="D755" s="1" t="s">
        <v>612</v>
      </c>
      <c r="E755" s="5" t="s">
        <v>11</v>
      </c>
      <c r="F755" s="5" t="s">
        <v>12</v>
      </c>
      <c r="G755" s="4">
        <v>41</v>
      </c>
      <c r="H755" s="4">
        <v>82</v>
      </c>
      <c r="I755" s="4">
        <v>85</v>
      </c>
      <c r="J755" s="4">
        <f t="shared" si="11"/>
        <v>208</v>
      </c>
    </row>
    <row r="756" spans="1:10" ht="20.100000000000001" customHeight="1" x14ac:dyDescent="0.25">
      <c r="A756" s="1" t="str">
        <f>VLOOKUP($C756,URS!$A:$F,6,)</f>
        <v>Uberaba</v>
      </c>
      <c r="B756" s="1" t="s">
        <v>715</v>
      </c>
      <c r="C756" s="1" t="s">
        <v>716</v>
      </c>
      <c r="D756" s="1" t="s">
        <v>717</v>
      </c>
      <c r="E756" s="5" t="s">
        <v>11</v>
      </c>
      <c r="F756" s="5" t="s">
        <v>12</v>
      </c>
      <c r="G756" s="4">
        <v>63</v>
      </c>
      <c r="H756" s="4">
        <v>126</v>
      </c>
      <c r="I756" s="4">
        <v>187</v>
      </c>
      <c r="J756" s="4">
        <f t="shared" si="11"/>
        <v>376</v>
      </c>
    </row>
    <row r="757" spans="1:10" ht="20.100000000000001" customHeight="1" x14ac:dyDescent="0.25">
      <c r="A757" s="1" t="str">
        <f>VLOOKUP($C757,URS!$A:$F,6,)</f>
        <v>Uberaba</v>
      </c>
      <c r="B757" s="1" t="s">
        <v>913</v>
      </c>
      <c r="C757" s="1" t="s">
        <v>914</v>
      </c>
      <c r="D757" s="1" t="s">
        <v>915</v>
      </c>
      <c r="E757" s="5" t="s">
        <v>11</v>
      </c>
      <c r="F757" s="5" t="s">
        <v>12</v>
      </c>
      <c r="G757" s="4">
        <v>63</v>
      </c>
      <c r="H757" s="4">
        <v>126</v>
      </c>
      <c r="I757" s="4">
        <v>299</v>
      </c>
      <c r="J757" s="4">
        <f t="shared" si="11"/>
        <v>488</v>
      </c>
    </row>
    <row r="758" spans="1:10" ht="20.100000000000001" customHeight="1" x14ac:dyDescent="0.25">
      <c r="A758" s="1" t="str">
        <f>VLOOKUP($C758,URS!$A:$F,6,)</f>
        <v>Uberaba</v>
      </c>
      <c r="B758" s="1" t="s">
        <v>922</v>
      </c>
      <c r="C758" s="1" t="s">
        <v>923</v>
      </c>
      <c r="D758" s="1" t="s">
        <v>924</v>
      </c>
      <c r="E758" s="5" t="s">
        <v>11</v>
      </c>
      <c r="F758" s="5" t="s">
        <v>12</v>
      </c>
      <c r="G758" s="4">
        <v>341</v>
      </c>
      <c r="H758" s="4">
        <v>682</v>
      </c>
      <c r="I758" s="4">
        <v>723</v>
      </c>
      <c r="J758" s="4">
        <f t="shared" si="11"/>
        <v>1746</v>
      </c>
    </row>
    <row r="759" spans="1:10" ht="20.100000000000001" customHeight="1" x14ac:dyDescent="0.25">
      <c r="A759" s="1" t="str">
        <f>VLOOKUP($C759,URS!$A:$F,6,)</f>
        <v>Uberaba</v>
      </c>
      <c r="B759" s="1" t="s">
        <v>1009</v>
      </c>
      <c r="C759" s="1" t="s">
        <v>1010</v>
      </c>
      <c r="D759" s="1" t="s">
        <v>1011</v>
      </c>
      <c r="E759" s="5" t="s">
        <v>11</v>
      </c>
      <c r="F759" s="5" t="s">
        <v>12</v>
      </c>
      <c r="G759" s="4">
        <v>144.5</v>
      </c>
      <c r="H759" s="4">
        <v>289</v>
      </c>
      <c r="I759" s="4">
        <v>323</v>
      </c>
      <c r="J759" s="4">
        <f t="shared" si="11"/>
        <v>756.5</v>
      </c>
    </row>
    <row r="760" spans="1:10" ht="20.100000000000001" customHeight="1" x14ac:dyDescent="0.25">
      <c r="A760" s="1" t="str">
        <f>VLOOKUP($C760,URS!$A:$F,6,)</f>
        <v>Uberaba</v>
      </c>
      <c r="B760" s="1" t="s">
        <v>1141</v>
      </c>
      <c r="C760" s="1" t="s">
        <v>1142</v>
      </c>
      <c r="D760" s="1" t="s">
        <v>1143</v>
      </c>
      <c r="E760" s="5" t="s">
        <v>11</v>
      </c>
      <c r="F760" s="5" t="s">
        <v>12</v>
      </c>
      <c r="G760" s="4">
        <v>63</v>
      </c>
      <c r="H760" s="4">
        <v>126</v>
      </c>
      <c r="I760" s="4">
        <v>148</v>
      </c>
      <c r="J760" s="4">
        <f t="shared" si="11"/>
        <v>337</v>
      </c>
    </row>
    <row r="761" spans="1:10" ht="20.100000000000001" customHeight="1" x14ac:dyDescent="0.25">
      <c r="A761" s="1" t="str">
        <f>VLOOKUP($C761,URS!$A:$F,6,)</f>
        <v>Uberaba</v>
      </c>
      <c r="B761" s="1" t="s">
        <v>1174</v>
      </c>
      <c r="C761" s="1" t="s">
        <v>1175</v>
      </c>
      <c r="D761" s="1" t="s">
        <v>1176</v>
      </c>
      <c r="E761" s="5" t="s">
        <v>11</v>
      </c>
      <c r="F761" s="5" t="s">
        <v>12</v>
      </c>
      <c r="G761" s="4">
        <v>238</v>
      </c>
      <c r="H761" s="4">
        <v>476</v>
      </c>
      <c r="I761" s="4">
        <v>484</v>
      </c>
      <c r="J761" s="4">
        <f t="shared" si="11"/>
        <v>1198</v>
      </c>
    </row>
    <row r="762" spans="1:10" ht="20.100000000000001" customHeight="1" x14ac:dyDescent="0.25">
      <c r="A762" s="1" t="str">
        <f>VLOOKUP($C762,URS!$A:$F,6,)</f>
        <v>Uberaba</v>
      </c>
      <c r="B762" s="1" t="s">
        <v>1336</v>
      </c>
      <c r="C762" s="1" t="s">
        <v>1337</v>
      </c>
      <c r="D762" s="1" t="s">
        <v>1338</v>
      </c>
      <c r="E762" s="5" t="s">
        <v>11</v>
      </c>
      <c r="F762" s="5" t="s">
        <v>12</v>
      </c>
      <c r="G762" s="4">
        <v>44.5</v>
      </c>
      <c r="H762" s="4">
        <v>89</v>
      </c>
      <c r="I762" s="4">
        <v>90</v>
      </c>
      <c r="J762" s="4">
        <f t="shared" si="11"/>
        <v>223.5</v>
      </c>
    </row>
    <row r="763" spans="1:10" ht="20.100000000000001" customHeight="1" x14ac:dyDescent="0.25">
      <c r="A763" s="1" t="str">
        <f>VLOOKUP($C763,URS!$A:$F,6,)</f>
        <v>Uberaba</v>
      </c>
      <c r="B763" s="1" t="s">
        <v>1732</v>
      </c>
      <c r="C763" s="1" t="s">
        <v>1733</v>
      </c>
      <c r="D763" s="1" t="s">
        <v>1734</v>
      </c>
      <c r="E763" s="5" t="s">
        <v>11</v>
      </c>
      <c r="F763" s="5" t="s">
        <v>12</v>
      </c>
      <c r="G763" s="4">
        <v>13.5</v>
      </c>
      <c r="H763" s="4">
        <v>27</v>
      </c>
      <c r="I763" s="4">
        <v>50</v>
      </c>
      <c r="J763" s="4">
        <f t="shared" si="11"/>
        <v>90.5</v>
      </c>
    </row>
    <row r="764" spans="1:10" ht="20.100000000000001" customHeight="1" x14ac:dyDescent="0.25">
      <c r="A764" s="1" t="str">
        <f>VLOOKUP($C764,URS!$A:$F,6,)</f>
        <v>Uberaba</v>
      </c>
      <c r="B764" s="1" t="s">
        <v>1750</v>
      </c>
      <c r="C764" s="1" t="s">
        <v>1751</v>
      </c>
      <c r="D764" s="1" t="s">
        <v>1752</v>
      </c>
      <c r="E764" s="5" t="s">
        <v>11</v>
      </c>
      <c r="F764" s="5" t="s">
        <v>12</v>
      </c>
      <c r="G764" s="4">
        <v>99.5</v>
      </c>
      <c r="H764" s="4">
        <v>199</v>
      </c>
      <c r="I764" s="4">
        <v>246</v>
      </c>
      <c r="J764" s="4">
        <f t="shared" si="11"/>
        <v>544.5</v>
      </c>
    </row>
    <row r="765" spans="1:10" ht="20.100000000000001" customHeight="1" x14ac:dyDescent="0.25">
      <c r="A765" s="1" t="str">
        <f>VLOOKUP($C765,URS!$A:$F,6,)</f>
        <v>Uberaba</v>
      </c>
      <c r="B765" s="1" t="s">
        <v>1789</v>
      </c>
      <c r="C765" s="1" t="s">
        <v>1790</v>
      </c>
      <c r="D765" s="1" t="s">
        <v>1791</v>
      </c>
      <c r="E765" s="5" t="s">
        <v>11</v>
      </c>
      <c r="F765" s="5" t="s">
        <v>12</v>
      </c>
      <c r="G765" s="4">
        <v>36.5</v>
      </c>
      <c r="H765" s="4">
        <v>73</v>
      </c>
      <c r="I765" s="4">
        <v>95</v>
      </c>
      <c r="J765" s="4">
        <f t="shared" si="11"/>
        <v>204.5</v>
      </c>
    </row>
    <row r="766" spans="1:10" ht="20.100000000000001" customHeight="1" x14ac:dyDescent="0.25">
      <c r="A766" s="1" t="str">
        <f>VLOOKUP($C766,URS!$A:$F,6,)</f>
        <v>Uberaba</v>
      </c>
      <c r="B766" s="1" t="s">
        <v>1816</v>
      </c>
      <c r="C766" s="1" t="s">
        <v>1817</v>
      </c>
      <c r="D766" s="1" t="s">
        <v>1818</v>
      </c>
      <c r="E766" s="5" t="s">
        <v>11</v>
      </c>
      <c r="F766" s="5" t="s">
        <v>12</v>
      </c>
      <c r="G766" s="4">
        <v>57.5</v>
      </c>
      <c r="H766" s="4">
        <v>115</v>
      </c>
      <c r="I766" s="4">
        <v>190</v>
      </c>
      <c r="J766" s="4">
        <f t="shared" si="11"/>
        <v>362.5</v>
      </c>
    </row>
    <row r="767" spans="1:10" ht="20.100000000000001" customHeight="1" x14ac:dyDescent="0.25">
      <c r="A767" s="1" t="str">
        <f>VLOOKUP($C767,URS!$A:$F,6,)</f>
        <v>Uberaba</v>
      </c>
      <c r="B767" s="1" t="s">
        <v>1864</v>
      </c>
      <c r="C767" s="1" t="s">
        <v>1865</v>
      </c>
      <c r="D767" s="1" t="s">
        <v>1866</v>
      </c>
      <c r="E767" s="5" t="s">
        <v>11</v>
      </c>
      <c r="F767" s="5" t="s">
        <v>12</v>
      </c>
      <c r="G767" s="4">
        <v>16.5</v>
      </c>
      <c r="H767" s="4">
        <v>33</v>
      </c>
      <c r="I767" s="4">
        <v>39</v>
      </c>
      <c r="J767" s="4">
        <f t="shared" si="11"/>
        <v>88.5</v>
      </c>
    </row>
    <row r="768" spans="1:10" ht="20.100000000000001" customHeight="1" x14ac:dyDescent="0.25">
      <c r="A768" s="1" t="str">
        <f>VLOOKUP($C768,URS!$A:$F,6,)</f>
        <v>Uberaba</v>
      </c>
      <c r="B768" s="1" t="s">
        <v>1990</v>
      </c>
      <c r="C768" s="1" t="s">
        <v>1991</v>
      </c>
      <c r="D768" s="1" t="s">
        <v>1992</v>
      </c>
      <c r="E768" s="5" t="s">
        <v>11</v>
      </c>
      <c r="F768" s="5" t="s">
        <v>12</v>
      </c>
      <c r="G768" s="4">
        <v>150.5</v>
      </c>
      <c r="H768" s="4">
        <v>301</v>
      </c>
      <c r="I768" s="4">
        <v>329</v>
      </c>
      <c r="J768" s="4">
        <f t="shared" si="11"/>
        <v>780.5</v>
      </c>
    </row>
    <row r="769" spans="1:10" ht="20.100000000000001" customHeight="1" x14ac:dyDescent="0.25">
      <c r="A769" s="1" t="str">
        <f>VLOOKUP($C769,URS!$A:$F,6,)</f>
        <v>Uberaba</v>
      </c>
      <c r="B769" s="1" t="s">
        <v>2029</v>
      </c>
      <c r="C769" s="1" t="s">
        <v>2030</v>
      </c>
      <c r="D769" s="1" t="s">
        <v>2031</v>
      </c>
      <c r="E769" s="5" t="s">
        <v>11</v>
      </c>
      <c r="F769" s="5" t="s">
        <v>12</v>
      </c>
      <c r="G769" s="4">
        <v>102.5</v>
      </c>
      <c r="H769" s="4">
        <v>205</v>
      </c>
      <c r="I769" s="4">
        <v>199</v>
      </c>
      <c r="J769" s="4">
        <f t="shared" si="11"/>
        <v>506.5</v>
      </c>
    </row>
    <row r="770" spans="1:10" ht="20.100000000000001" customHeight="1" x14ac:dyDescent="0.25">
      <c r="A770" s="1" t="str">
        <f>VLOOKUP($C770,URS!$A:$F,6,)</f>
        <v>Uberaba</v>
      </c>
      <c r="B770" s="1" t="s">
        <v>2152</v>
      </c>
      <c r="C770" s="1" t="s">
        <v>2153</v>
      </c>
      <c r="D770" s="1" t="s">
        <v>2154</v>
      </c>
      <c r="E770" s="5" t="s">
        <v>11</v>
      </c>
      <c r="F770" s="5" t="s">
        <v>12</v>
      </c>
      <c r="G770" s="4">
        <v>25</v>
      </c>
      <c r="H770" s="4">
        <v>50</v>
      </c>
      <c r="I770" s="4">
        <v>80</v>
      </c>
      <c r="J770" s="4">
        <f t="shared" ref="J770:J833" si="12">SUM(G770:I770)</f>
        <v>155</v>
      </c>
    </row>
    <row r="771" spans="1:10" ht="20.100000000000001" customHeight="1" x14ac:dyDescent="0.25">
      <c r="A771" s="1" t="str">
        <f>VLOOKUP($C771,URS!$A:$F,6,)</f>
        <v>Uberaba</v>
      </c>
      <c r="B771" s="1" t="s">
        <v>2407</v>
      </c>
      <c r="C771" s="1" t="s">
        <v>2408</v>
      </c>
      <c r="D771" s="1" t="s">
        <v>2409</v>
      </c>
      <c r="E771" s="5" t="s">
        <v>11</v>
      </c>
      <c r="F771" s="5" t="s">
        <v>12</v>
      </c>
      <c r="G771" s="4">
        <v>21.5</v>
      </c>
      <c r="H771" s="4">
        <v>43</v>
      </c>
      <c r="I771" s="4">
        <v>59</v>
      </c>
      <c r="J771" s="4">
        <f t="shared" si="12"/>
        <v>123.5</v>
      </c>
    </row>
    <row r="772" spans="1:10" ht="20.100000000000001" customHeight="1" x14ac:dyDescent="0.25">
      <c r="A772" s="1" t="str">
        <f>VLOOKUP($C772,URS!$A:$F,6,)</f>
        <v>Uberaba</v>
      </c>
      <c r="B772" s="1" t="s">
        <v>2476</v>
      </c>
      <c r="C772" s="1" t="s">
        <v>2477</v>
      </c>
      <c r="D772" s="1" t="s">
        <v>2478</v>
      </c>
      <c r="E772" s="5" t="s">
        <v>11</v>
      </c>
      <c r="F772" s="5" t="s">
        <v>12</v>
      </c>
      <c r="G772" s="4">
        <v>1930.5</v>
      </c>
      <c r="H772" s="4">
        <v>3861</v>
      </c>
      <c r="I772" s="4">
        <v>3819</v>
      </c>
      <c r="J772" s="4">
        <f t="shared" si="12"/>
        <v>9610.5</v>
      </c>
    </row>
    <row r="773" spans="1:10" ht="20.100000000000001" customHeight="1" x14ac:dyDescent="0.25">
      <c r="A773" s="1" t="str">
        <f>VLOOKUP($C773,URS!$A:$F,6,)</f>
        <v>Uberaba</v>
      </c>
      <c r="B773" s="1" t="s">
        <v>2488</v>
      </c>
      <c r="C773" s="1" t="s">
        <v>2489</v>
      </c>
      <c r="D773" s="1" t="s">
        <v>2490</v>
      </c>
      <c r="E773" s="5" t="s">
        <v>11</v>
      </c>
      <c r="F773" s="5" t="s">
        <v>12</v>
      </c>
      <c r="G773" s="4">
        <v>15</v>
      </c>
      <c r="H773" s="4">
        <v>30</v>
      </c>
      <c r="I773" s="4">
        <v>55</v>
      </c>
      <c r="J773" s="4">
        <f t="shared" si="12"/>
        <v>100</v>
      </c>
    </row>
    <row r="774" spans="1:10" ht="20.100000000000001" customHeight="1" x14ac:dyDescent="0.25">
      <c r="A774" s="1" t="str">
        <f>VLOOKUP($C774,URS!$A:$F,6,)</f>
        <v>Uberaba</v>
      </c>
      <c r="B774" s="1" t="s">
        <v>2530</v>
      </c>
      <c r="C774" s="1" t="s">
        <v>2531</v>
      </c>
      <c r="D774" s="1" t="s">
        <v>2532</v>
      </c>
      <c r="E774" s="5" t="s">
        <v>11</v>
      </c>
      <c r="F774" s="5" t="s">
        <v>12</v>
      </c>
      <c r="G774" s="4">
        <v>15.5</v>
      </c>
      <c r="H774" s="4">
        <v>31</v>
      </c>
      <c r="I774" s="4">
        <v>58</v>
      </c>
      <c r="J774" s="4">
        <f t="shared" si="12"/>
        <v>104.5</v>
      </c>
    </row>
    <row r="775" spans="1:10" ht="20.100000000000001" customHeight="1" x14ac:dyDescent="0.25">
      <c r="A775" s="1" t="str">
        <f>VLOOKUP($C775,URS!$A:$F,6,)</f>
        <v>Uberlândia</v>
      </c>
      <c r="B775" s="1" t="s">
        <v>8</v>
      </c>
      <c r="C775" s="1" t="s">
        <v>9</v>
      </c>
      <c r="D775" s="1" t="s">
        <v>10</v>
      </c>
      <c r="E775" s="5" t="s">
        <v>11</v>
      </c>
      <c r="F775" s="5" t="s">
        <v>12</v>
      </c>
      <c r="G775" s="4">
        <v>30.5</v>
      </c>
      <c r="H775" s="4">
        <v>61</v>
      </c>
      <c r="I775" s="4">
        <v>82</v>
      </c>
      <c r="J775" s="4">
        <f t="shared" si="12"/>
        <v>173.5</v>
      </c>
    </row>
    <row r="776" spans="1:10" ht="20.100000000000001" customHeight="1" x14ac:dyDescent="0.25">
      <c r="A776" s="1" t="str">
        <f>VLOOKUP($C776,URS!$A:$F,6,)</f>
        <v>Uberlândia</v>
      </c>
      <c r="B776" s="1" t="s">
        <v>121</v>
      </c>
      <c r="C776" s="1" t="s">
        <v>122</v>
      </c>
      <c r="D776" s="1" t="s">
        <v>123</v>
      </c>
      <c r="E776" s="5" t="s">
        <v>11</v>
      </c>
      <c r="F776" s="5" t="s">
        <v>12</v>
      </c>
      <c r="G776" s="4">
        <v>665</v>
      </c>
      <c r="H776" s="4">
        <v>1330</v>
      </c>
      <c r="I776" s="4">
        <v>1337</v>
      </c>
      <c r="J776" s="4">
        <f t="shared" si="12"/>
        <v>3332</v>
      </c>
    </row>
    <row r="777" spans="1:10" ht="20.100000000000001" customHeight="1" x14ac:dyDescent="0.25">
      <c r="A777" s="1" t="str">
        <f>VLOOKUP($C777,URS!$A:$F,6,)</f>
        <v>Uberlândia</v>
      </c>
      <c r="B777" s="1" t="s">
        <v>130</v>
      </c>
      <c r="C777" s="1" t="s">
        <v>131</v>
      </c>
      <c r="D777" s="1" t="s">
        <v>132</v>
      </c>
      <c r="E777" s="5" t="s">
        <v>11</v>
      </c>
      <c r="F777" s="5" t="s">
        <v>12</v>
      </c>
      <c r="G777" s="4">
        <v>64</v>
      </c>
      <c r="H777" s="4">
        <v>128</v>
      </c>
      <c r="I777" s="4">
        <v>106</v>
      </c>
      <c r="J777" s="4">
        <f t="shared" si="12"/>
        <v>298</v>
      </c>
    </row>
    <row r="778" spans="1:10" ht="20.100000000000001" customHeight="1" x14ac:dyDescent="0.25">
      <c r="A778" s="1" t="str">
        <f>VLOOKUP($C778,URS!$A:$F,6,)</f>
        <v>Uberlândia</v>
      </c>
      <c r="B778" s="1" t="s">
        <v>496</v>
      </c>
      <c r="C778" s="1" t="s">
        <v>497</v>
      </c>
      <c r="D778" s="1" t="s">
        <v>498</v>
      </c>
      <c r="E778" s="5" t="s">
        <v>11</v>
      </c>
      <c r="F778" s="5" t="s">
        <v>12</v>
      </c>
      <c r="G778" s="4">
        <v>15</v>
      </c>
      <c r="H778" s="4">
        <v>30</v>
      </c>
      <c r="I778" s="4">
        <v>38</v>
      </c>
      <c r="J778" s="4">
        <f t="shared" si="12"/>
        <v>83</v>
      </c>
    </row>
    <row r="779" spans="1:10" ht="20.100000000000001" customHeight="1" x14ac:dyDescent="0.25">
      <c r="A779" s="1" t="str">
        <f>VLOOKUP($C779,URS!$A:$F,6,)</f>
        <v>Uberlândia</v>
      </c>
      <c r="B779" s="1" t="s">
        <v>643</v>
      </c>
      <c r="C779" s="1" t="s">
        <v>644</v>
      </c>
      <c r="D779" s="1" t="s">
        <v>645</v>
      </c>
      <c r="E779" s="5" t="s">
        <v>11</v>
      </c>
      <c r="F779" s="5" t="s">
        <v>12</v>
      </c>
      <c r="G779" s="4">
        <v>157.5</v>
      </c>
      <c r="H779" s="4">
        <v>315</v>
      </c>
      <c r="I779" s="4">
        <v>311</v>
      </c>
      <c r="J779" s="4">
        <f t="shared" si="12"/>
        <v>783.5</v>
      </c>
    </row>
    <row r="780" spans="1:10" ht="20.100000000000001" customHeight="1" x14ac:dyDescent="0.25">
      <c r="A780" s="1" t="str">
        <f>VLOOKUP($C780,URS!$A:$F,6,)</f>
        <v>Uberlândia</v>
      </c>
      <c r="B780" s="1" t="s">
        <v>793</v>
      </c>
      <c r="C780" s="1" t="s">
        <v>794</v>
      </c>
      <c r="D780" s="1" t="s">
        <v>795</v>
      </c>
      <c r="E780" s="5" t="s">
        <v>11</v>
      </c>
      <c r="F780" s="5" t="s">
        <v>12</v>
      </c>
      <c r="G780" s="4">
        <v>9.5</v>
      </c>
      <c r="H780" s="4">
        <v>19</v>
      </c>
      <c r="I780" s="4">
        <v>22</v>
      </c>
      <c r="J780" s="4">
        <f t="shared" si="12"/>
        <v>50.5</v>
      </c>
    </row>
    <row r="781" spans="1:10" ht="20.100000000000001" customHeight="1" x14ac:dyDescent="0.25">
      <c r="A781" s="1" t="str">
        <f>VLOOKUP($C781,URS!$A:$F,6,)</f>
        <v>Uberlândia</v>
      </c>
      <c r="B781" s="1" t="s">
        <v>838</v>
      </c>
      <c r="C781" s="1" t="s">
        <v>839</v>
      </c>
      <c r="D781" s="1" t="s">
        <v>840</v>
      </c>
      <c r="E781" s="5" t="s">
        <v>11</v>
      </c>
      <c r="F781" s="5" t="s">
        <v>12</v>
      </c>
      <c r="G781" s="4">
        <v>38.5</v>
      </c>
      <c r="H781" s="4">
        <v>77</v>
      </c>
      <c r="I781" s="4">
        <v>94</v>
      </c>
      <c r="J781" s="4">
        <f t="shared" si="12"/>
        <v>209.5</v>
      </c>
    </row>
    <row r="782" spans="1:10" ht="20.100000000000001" customHeight="1" x14ac:dyDescent="0.25">
      <c r="A782" s="1" t="str">
        <f>VLOOKUP($C782,URS!$A:$F,6,)</f>
        <v>Uberlândia</v>
      </c>
      <c r="B782" s="1" t="s">
        <v>958</v>
      </c>
      <c r="C782" s="1" t="s">
        <v>959</v>
      </c>
      <c r="D782" s="1" t="s">
        <v>960</v>
      </c>
      <c r="E782" s="5" t="s">
        <v>11</v>
      </c>
      <c r="F782" s="5" t="s">
        <v>12</v>
      </c>
      <c r="G782" s="4">
        <v>4</v>
      </c>
      <c r="H782" s="4">
        <v>8</v>
      </c>
      <c r="I782" s="4">
        <v>16</v>
      </c>
      <c r="J782" s="4">
        <f t="shared" si="12"/>
        <v>28</v>
      </c>
    </row>
    <row r="783" spans="1:10" ht="20.100000000000001" customHeight="1" x14ac:dyDescent="0.25">
      <c r="A783" s="1" t="str">
        <f>VLOOKUP($C783,URS!$A:$F,6,)</f>
        <v>Uberlândia</v>
      </c>
      <c r="B783" s="1" t="s">
        <v>1057</v>
      </c>
      <c r="C783" s="1" t="s">
        <v>1058</v>
      </c>
      <c r="D783" s="1" t="s">
        <v>1059</v>
      </c>
      <c r="E783" s="5" t="s">
        <v>11</v>
      </c>
      <c r="F783" s="5" t="s">
        <v>12</v>
      </c>
      <c r="G783" s="4">
        <v>29</v>
      </c>
      <c r="H783" s="4">
        <v>58</v>
      </c>
      <c r="I783" s="4">
        <v>100</v>
      </c>
      <c r="J783" s="4">
        <f t="shared" si="12"/>
        <v>187</v>
      </c>
    </row>
    <row r="784" spans="1:10" ht="20.100000000000001" customHeight="1" x14ac:dyDescent="0.25">
      <c r="A784" s="1" t="str">
        <f>VLOOKUP($C784,URS!$A:$F,6,)</f>
        <v>Uberlândia</v>
      </c>
      <c r="B784" s="1" t="s">
        <v>1087</v>
      </c>
      <c r="C784" s="1" t="s">
        <v>1088</v>
      </c>
      <c r="D784" s="1" t="s">
        <v>1089</v>
      </c>
      <c r="E784" s="5" t="s">
        <v>11</v>
      </c>
      <c r="F784" s="5" t="s">
        <v>12</v>
      </c>
      <c r="G784" s="4">
        <v>54.5</v>
      </c>
      <c r="H784" s="4">
        <v>109</v>
      </c>
      <c r="I784" s="4">
        <v>102</v>
      </c>
      <c r="J784" s="4">
        <f t="shared" si="12"/>
        <v>265.5</v>
      </c>
    </row>
    <row r="785" spans="1:10" ht="20.100000000000001" customHeight="1" x14ac:dyDescent="0.25">
      <c r="A785" s="1" t="str">
        <f>VLOOKUP($C785,URS!$A:$F,6,)</f>
        <v>Uberlândia</v>
      </c>
      <c r="B785" s="1" t="s">
        <v>1489</v>
      </c>
      <c r="C785" s="1" t="s">
        <v>1490</v>
      </c>
      <c r="D785" s="1" t="s">
        <v>1491</v>
      </c>
      <c r="E785" s="5" t="s">
        <v>11</v>
      </c>
      <c r="F785" s="5" t="s">
        <v>12</v>
      </c>
      <c r="G785" s="4">
        <v>94</v>
      </c>
      <c r="H785" s="4">
        <v>188</v>
      </c>
      <c r="I785" s="4">
        <v>248</v>
      </c>
      <c r="J785" s="4">
        <f t="shared" si="12"/>
        <v>530</v>
      </c>
    </row>
    <row r="786" spans="1:10" ht="20.100000000000001" customHeight="1" x14ac:dyDescent="0.25">
      <c r="A786" s="1" t="str">
        <f>VLOOKUP($C786,URS!$A:$F,6,)</f>
        <v>Uberlândia</v>
      </c>
      <c r="B786" s="1" t="s">
        <v>1498</v>
      </c>
      <c r="C786" s="1" t="s">
        <v>1499</v>
      </c>
      <c r="D786" s="1" t="s">
        <v>1500</v>
      </c>
      <c r="E786" s="5" t="s">
        <v>11</v>
      </c>
      <c r="F786" s="5" t="s">
        <v>12</v>
      </c>
      <c r="G786" s="4">
        <v>267</v>
      </c>
      <c r="H786" s="4">
        <v>534</v>
      </c>
      <c r="I786" s="4">
        <v>575</v>
      </c>
      <c r="J786" s="4">
        <f t="shared" si="12"/>
        <v>1376</v>
      </c>
    </row>
    <row r="787" spans="1:10" ht="20.100000000000001" customHeight="1" x14ac:dyDescent="0.25">
      <c r="A787" s="1" t="str">
        <f>VLOOKUP($C787,URS!$A:$F,6,)</f>
        <v>Uberlândia</v>
      </c>
      <c r="B787" s="1" t="s">
        <v>1573</v>
      </c>
      <c r="C787" s="1" t="s">
        <v>1574</v>
      </c>
      <c r="D787" s="1" t="s">
        <v>1575</v>
      </c>
      <c r="E787" s="5" t="s">
        <v>11</v>
      </c>
      <c r="F787" s="5" t="s">
        <v>12</v>
      </c>
      <c r="G787" s="4">
        <v>89.5</v>
      </c>
      <c r="H787" s="4">
        <v>179</v>
      </c>
      <c r="I787" s="4">
        <v>227</v>
      </c>
      <c r="J787" s="4">
        <f t="shared" si="12"/>
        <v>495.5</v>
      </c>
    </row>
    <row r="788" spans="1:10" ht="20.100000000000001" customHeight="1" x14ac:dyDescent="0.25">
      <c r="A788" s="1" t="str">
        <f>VLOOKUP($C788,URS!$A:$F,6,)</f>
        <v>Uberlândia</v>
      </c>
      <c r="B788" s="1" t="s">
        <v>1693</v>
      </c>
      <c r="C788" s="1" t="s">
        <v>1694</v>
      </c>
      <c r="D788" s="1" t="s">
        <v>1695</v>
      </c>
      <c r="E788" s="5" t="s">
        <v>11</v>
      </c>
      <c r="F788" s="5" t="s">
        <v>12</v>
      </c>
      <c r="G788" s="4">
        <v>631.5</v>
      </c>
      <c r="H788" s="4">
        <v>1263</v>
      </c>
      <c r="I788" s="4">
        <v>1175</v>
      </c>
      <c r="J788" s="4">
        <f t="shared" si="12"/>
        <v>3069.5</v>
      </c>
    </row>
    <row r="789" spans="1:10" ht="20.100000000000001" customHeight="1" x14ac:dyDescent="0.25">
      <c r="A789" s="1" t="str">
        <f>VLOOKUP($C789,URS!$A:$F,6,)</f>
        <v>Uberlândia</v>
      </c>
      <c r="B789" s="1" t="s">
        <v>1858</v>
      </c>
      <c r="C789" s="1" t="s">
        <v>1859</v>
      </c>
      <c r="D789" s="1" t="s">
        <v>1860</v>
      </c>
      <c r="E789" s="5" t="s">
        <v>11</v>
      </c>
      <c r="F789" s="5" t="s">
        <v>12</v>
      </c>
      <c r="G789" s="4">
        <v>159.5</v>
      </c>
      <c r="H789" s="4">
        <v>319</v>
      </c>
      <c r="I789" s="4">
        <v>360</v>
      </c>
      <c r="J789" s="4">
        <f t="shared" si="12"/>
        <v>838.5</v>
      </c>
    </row>
    <row r="790" spans="1:10" ht="20.100000000000001" customHeight="1" x14ac:dyDescent="0.25">
      <c r="A790" s="1" t="str">
        <f>VLOOKUP($C790,URS!$A:$F,6,)</f>
        <v>Uberlândia</v>
      </c>
      <c r="B790" s="1" t="s">
        <v>1972</v>
      </c>
      <c r="C790" s="1" t="s">
        <v>1973</v>
      </c>
      <c r="D790" s="1" t="s">
        <v>1974</v>
      </c>
      <c r="E790" s="5" t="s">
        <v>11</v>
      </c>
      <c r="F790" s="5" t="s">
        <v>12</v>
      </c>
      <c r="G790" s="4">
        <v>21.5</v>
      </c>
      <c r="H790" s="4">
        <v>43</v>
      </c>
      <c r="I790" s="4">
        <v>43</v>
      </c>
      <c r="J790" s="4">
        <f t="shared" si="12"/>
        <v>107.5</v>
      </c>
    </row>
    <row r="791" spans="1:10" ht="20.100000000000001" customHeight="1" x14ac:dyDescent="0.25">
      <c r="A791" s="1" t="str">
        <f>VLOOKUP($C791,URS!$A:$F,6,)</f>
        <v>Uberlândia</v>
      </c>
      <c r="B791" s="1" t="s">
        <v>2458</v>
      </c>
      <c r="C791" s="1" t="s">
        <v>2459</v>
      </c>
      <c r="D791" s="1" t="s">
        <v>2460</v>
      </c>
      <c r="E791" s="5" t="s">
        <v>11</v>
      </c>
      <c r="F791" s="5" t="s">
        <v>12</v>
      </c>
      <c r="G791" s="4">
        <v>101.5</v>
      </c>
      <c r="H791" s="4">
        <v>203</v>
      </c>
      <c r="I791" s="4">
        <v>290</v>
      </c>
      <c r="J791" s="4">
        <f t="shared" si="12"/>
        <v>594.5</v>
      </c>
    </row>
    <row r="792" spans="1:10" ht="20.100000000000001" customHeight="1" x14ac:dyDescent="0.25">
      <c r="A792" s="1" t="str">
        <f>VLOOKUP($C792,URS!$A:$F,6,)</f>
        <v>Uberlândia</v>
      </c>
      <c r="B792" s="1" t="s">
        <v>2479</v>
      </c>
      <c r="C792" s="1" t="s">
        <v>2480</v>
      </c>
      <c r="D792" s="1" t="s">
        <v>2481</v>
      </c>
      <c r="E792" s="5" t="s">
        <v>11</v>
      </c>
      <c r="F792" s="5" t="s">
        <v>12</v>
      </c>
      <c r="G792" s="4">
        <v>4498</v>
      </c>
      <c r="H792" s="4">
        <v>8996</v>
      </c>
      <c r="I792" s="4">
        <v>8398</v>
      </c>
      <c r="J792" s="4">
        <f t="shared" si="12"/>
        <v>21892</v>
      </c>
    </row>
    <row r="793" spans="1:10" ht="20.100000000000001" customHeight="1" x14ac:dyDescent="0.25">
      <c r="A793" s="1" t="str">
        <f>VLOOKUP($C793,URS!$A:$F,6,)</f>
        <v>Unaí</v>
      </c>
      <c r="B793" s="1" t="s">
        <v>157</v>
      </c>
      <c r="C793" s="1" t="s">
        <v>158</v>
      </c>
      <c r="D793" s="1" t="s">
        <v>159</v>
      </c>
      <c r="E793" s="5" t="s">
        <v>11</v>
      </c>
      <c r="F793" s="5" t="s">
        <v>12</v>
      </c>
      <c r="G793" s="4">
        <v>96.5</v>
      </c>
      <c r="H793" s="4">
        <v>193</v>
      </c>
      <c r="I793" s="4">
        <v>294</v>
      </c>
      <c r="J793" s="4">
        <f t="shared" si="12"/>
        <v>583.5</v>
      </c>
    </row>
    <row r="794" spans="1:10" ht="20.100000000000001" customHeight="1" x14ac:dyDescent="0.25">
      <c r="A794" s="1" t="str">
        <f>VLOOKUP($C794,URS!$A:$F,6,)</f>
        <v>Unaí</v>
      </c>
      <c r="B794" s="1" t="s">
        <v>268</v>
      </c>
      <c r="C794" s="1" t="s">
        <v>269</v>
      </c>
      <c r="D794" s="1" t="s">
        <v>270</v>
      </c>
      <c r="E794" s="5" t="s">
        <v>11</v>
      </c>
      <c r="F794" s="5" t="s">
        <v>12</v>
      </c>
      <c r="G794" s="4">
        <v>30</v>
      </c>
      <c r="H794" s="4">
        <v>60</v>
      </c>
      <c r="I794" s="4">
        <v>69</v>
      </c>
      <c r="J794" s="4">
        <f t="shared" si="12"/>
        <v>159</v>
      </c>
    </row>
    <row r="795" spans="1:10" ht="20.100000000000001" customHeight="1" x14ac:dyDescent="0.25">
      <c r="A795" s="1" t="str">
        <f>VLOOKUP($C795,URS!$A:$F,6,)</f>
        <v>Unaí</v>
      </c>
      <c r="B795" s="1" t="s">
        <v>310</v>
      </c>
      <c r="C795" s="1" t="s">
        <v>311</v>
      </c>
      <c r="D795" s="1" t="s">
        <v>312</v>
      </c>
      <c r="E795" s="5" t="s">
        <v>11</v>
      </c>
      <c r="F795" s="5" t="s">
        <v>12</v>
      </c>
      <c r="G795" s="4">
        <v>188</v>
      </c>
      <c r="H795" s="4">
        <v>376</v>
      </c>
      <c r="I795" s="4">
        <v>428</v>
      </c>
      <c r="J795" s="4">
        <f t="shared" si="12"/>
        <v>992</v>
      </c>
    </row>
    <row r="796" spans="1:10" ht="20.100000000000001" customHeight="1" x14ac:dyDescent="0.25">
      <c r="A796" s="1" t="str">
        <f>VLOOKUP($C796,URS!$A:$F,6,)</f>
        <v>Unaí</v>
      </c>
      <c r="B796" s="1" t="s">
        <v>316</v>
      </c>
      <c r="C796" s="1" t="s">
        <v>317</v>
      </c>
      <c r="D796" s="1" t="s">
        <v>318</v>
      </c>
      <c r="E796" s="5" t="s">
        <v>11</v>
      </c>
      <c r="F796" s="5" t="s">
        <v>12</v>
      </c>
      <c r="G796" s="4">
        <v>33</v>
      </c>
      <c r="H796" s="4">
        <v>66</v>
      </c>
      <c r="I796" s="4">
        <v>110</v>
      </c>
      <c r="J796" s="4">
        <f t="shared" si="12"/>
        <v>209</v>
      </c>
    </row>
    <row r="797" spans="1:10" ht="20.100000000000001" customHeight="1" x14ac:dyDescent="0.25">
      <c r="A797" s="1" t="str">
        <f>VLOOKUP($C797,URS!$A:$F,6,)</f>
        <v>Unaí</v>
      </c>
      <c r="B797" s="1" t="s">
        <v>541</v>
      </c>
      <c r="C797" s="1" t="s">
        <v>542</v>
      </c>
      <c r="D797" s="1" t="s">
        <v>543</v>
      </c>
      <c r="E797" s="5" t="s">
        <v>11</v>
      </c>
      <c r="F797" s="5" t="s">
        <v>12</v>
      </c>
      <c r="G797" s="4">
        <v>97.5</v>
      </c>
      <c r="H797" s="4">
        <v>195</v>
      </c>
      <c r="I797" s="4">
        <v>291</v>
      </c>
      <c r="J797" s="4">
        <f t="shared" si="12"/>
        <v>583.5</v>
      </c>
    </row>
    <row r="798" spans="1:10" ht="20.100000000000001" customHeight="1" x14ac:dyDescent="0.25">
      <c r="A798" s="1" t="str">
        <f>VLOOKUP($C798,URS!$A:$F,6,)</f>
        <v>Unaí</v>
      </c>
      <c r="B798" s="1" t="s">
        <v>760</v>
      </c>
      <c r="C798" s="1" t="s">
        <v>761</v>
      </c>
      <c r="D798" s="1" t="s">
        <v>762</v>
      </c>
      <c r="E798" s="5" t="s">
        <v>11</v>
      </c>
      <c r="F798" s="5" t="s">
        <v>12</v>
      </c>
      <c r="G798" s="4">
        <v>17</v>
      </c>
      <c r="H798" s="4">
        <v>34</v>
      </c>
      <c r="I798" s="4">
        <v>47</v>
      </c>
      <c r="J798" s="4">
        <f t="shared" si="12"/>
        <v>98</v>
      </c>
    </row>
    <row r="799" spans="1:10" ht="20.100000000000001" customHeight="1" x14ac:dyDescent="0.25">
      <c r="A799" s="1" t="str">
        <f>VLOOKUP($C799,URS!$A:$F,6,)</f>
        <v>Unaí</v>
      </c>
      <c r="B799" s="1" t="s">
        <v>883</v>
      </c>
      <c r="C799" s="1" t="s">
        <v>884</v>
      </c>
      <c r="D799" s="1" t="s">
        <v>885</v>
      </c>
      <c r="E799" s="5" t="s">
        <v>11</v>
      </c>
      <c r="F799" s="5" t="s">
        <v>12</v>
      </c>
      <c r="G799" s="4">
        <v>53.5</v>
      </c>
      <c r="H799" s="4">
        <v>107</v>
      </c>
      <c r="I799" s="4">
        <v>175</v>
      </c>
      <c r="J799" s="4">
        <f t="shared" si="12"/>
        <v>335.5</v>
      </c>
    </row>
    <row r="800" spans="1:10" ht="20.100000000000001" customHeight="1" x14ac:dyDescent="0.25">
      <c r="A800" s="1" t="str">
        <f>VLOOKUP($C800,URS!$A:$F,6,)</f>
        <v>Unaí</v>
      </c>
      <c r="B800" s="1" t="s">
        <v>1546</v>
      </c>
      <c r="C800" s="1" t="s">
        <v>1547</v>
      </c>
      <c r="D800" s="1" t="s">
        <v>1548</v>
      </c>
      <c r="E800" s="5" t="s">
        <v>11</v>
      </c>
      <c r="F800" s="5" t="s">
        <v>12</v>
      </c>
      <c r="G800" s="4">
        <v>19</v>
      </c>
      <c r="H800" s="4">
        <v>38</v>
      </c>
      <c r="I800" s="4">
        <v>49</v>
      </c>
      <c r="J800" s="4">
        <f t="shared" si="12"/>
        <v>106</v>
      </c>
    </row>
    <row r="801" spans="1:10" ht="20.100000000000001" customHeight="1" x14ac:dyDescent="0.25">
      <c r="A801" s="1" t="str">
        <f>VLOOKUP($C801,URS!$A:$F,6,)</f>
        <v>Unaí</v>
      </c>
      <c r="B801" s="1" t="s">
        <v>1657</v>
      </c>
      <c r="C801" s="1" t="s">
        <v>1658</v>
      </c>
      <c r="D801" s="1" t="s">
        <v>1659</v>
      </c>
      <c r="E801" s="5" t="s">
        <v>11</v>
      </c>
      <c r="F801" s="5" t="s">
        <v>12</v>
      </c>
      <c r="G801" s="4">
        <v>708.5</v>
      </c>
      <c r="H801" s="4">
        <v>1417</v>
      </c>
      <c r="I801" s="4">
        <v>1393</v>
      </c>
      <c r="J801" s="4">
        <f t="shared" si="12"/>
        <v>3518.5</v>
      </c>
    </row>
    <row r="802" spans="1:10" ht="20.100000000000001" customHeight="1" x14ac:dyDescent="0.25">
      <c r="A802" s="1" t="str">
        <f>VLOOKUP($C802,URS!$A:$F,6,)</f>
        <v>Unaí</v>
      </c>
      <c r="B802" s="1" t="s">
        <v>1912</v>
      </c>
      <c r="C802" s="1" t="s">
        <v>1913</v>
      </c>
      <c r="D802" s="1" t="s">
        <v>1914</v>
      </c>
      <c r="E802" s="5" t="s">
        <v>11</v>
      </c>
      <c r="F802" s="5" t="s">
        <v>12</v>
      </c>
      <c r="G802" s="4">
        <v>43.5</v>
      </c>
      <c r="H802" s="4">
        <v>87</v>
      </c>
      <c r="I802" s="4">
        <v>120</v>
      </c>
      <c r="J802" s="4">
        <f t="shared" si="12"/>
        <v>250.5</v>
      </c>
    </row>
    <row r="803" spans="1:10" ht="20.100000000000001" customHeight="1" x14ac:dyDescent="0.25">
      <c r="A803" s="1" t="str">
        <f>VLOOKUP($C803,URS!$A:$F,6,)</f>
        <v>Unaí</v>
      </c>
      <c r="B803" s="1" t="s">
        <v>2485</v>
      </c>
      <c r="C803" s="1" t="s">
        <v>2486</v>
      </c>
      <c r="D803" s="1" t="s">
        <v>2487</v>
      </c>
      <c r="E803" s="5" t="s">
        <v>11</v>
      </c>
      <c r="F803" s="5" t="s">
        <v>12</v>
      </c>
      <c r="G803" s="4">
        <v>594.5</v>
      </c>
      <c r="H803" s="4">
        <v>1189</v>
      </c>
      <c r="I803" s="4">
        <v>1162</v>
      </c>
      <c r="J803" s="4">
        <f t="shared" si="12"/>
        <v>2945.5</v>
      </c>
    </row>
    <row r="804" spans="1:10" ht="20.100000000000001" customHeight="1" x14ac:dyDescent="0.25">
      <c r="A804" s="1" t="str">
        <f>VLOOKUP($C804,URS!$A:$F,6,)</f>
        <v>Unaí</v>
      </c>
      <c r="B804" s="1" t="s">
        <v>2491</v>
      </c>
      <c r="C804" s="1" t="s">
        <v>2492</v>
      </c>
      <c r="D804" s="1" t="s">
        <v>2493</v>
      </c>
      <c r="E804" s="5" t="s">
        <v>11</v>
      </c>
      <c r="F804" s="5" t="s">
        <v>12</v>
      </c>
      <c r="G804" s="4">
        <v>15.5</v>
      </c>
      <c r="H804" s="4">
        <v>31</v>
      </c>
      <c r="I804" s="4">
        <v>45</v>
      </c>
      <c r="J804" s="4">
        <f t="shared" si="12"/>
        <v>91.5</v>
      </c>
    </row>
    <row r="805" spans="1:10" ht="20.100000000000001" customHeight="1" x14ac:dyDescent="0.25">
      <c r="A805" s="1" t="str">
        <f>VLOOKUP($C805,URS!$A:$F,6,)</f>
        <v>Varginha</v>
      </c>
      <c r="B805" s="1" t="s">
        <v>43</v>
      </c>
      <c r="C805" s="1" t="s">
        <v>44</v>
      </c>
      <c r="D805" s="1" t="s">
        <v>45</v>
      </c>
      <c r="E805" s="5" t="s">
        <v>11</v>
      </c>
      <c r="F805" s="5" t="s">
        <v>12</v>
      </c>
      <c r="G805" s="4">
        <v>25.5</v>
      </c>
      <c r="H805" s="4">
        <v>51</v>
      </c>
      <c r="I805" s="4">
        <v>56</v>
      </c>
      <c r="J805" s="4">
        <f t="shared" si="12"/>
        <v>132.5</v>
      </c>
    </row>
    <row r="806" spans="1:10" ht="20.100000000000001" customHeight="1" x14ac:dyDescent="0.25">
      <c r="A806" s="1" t="str">
        <f>VLOOKUP($C806,URS!$A:$F,6,)</f>
        <v>Varginha</v>
      </c>
      <c r="B806" s="1" t="s">
        <v>46</v>
      </c>
      <c r="C806" s="1" t="s">
        <v>47</v>
      </c>
      <c r="D806" s="1" t="s">
        <v>48</v>
      </c>
      <c r="E806" s="5" t="s">
        <v>11</v>
      </c>
      <c r="F806" s="5" t="s">
        <v>12</v>
      </c>
      <c r="G806" s="4">
        <v>12.5</v>
      </c>
      <c r="H806" s="4">
        <v>25</v>
      </c>
      <c r="I806" s="4">
        <v>30</v>
      </c>
      <c r="J806" s="4">
        <f t="shared" si="12"/>
        <v>67.5</v>
      </c>
    </row>
    <row r="807" spans="1:10" ht="20.100000000000001" customHeight="1" x14ac:dyDescent="0.25">
      <c r="A807" s="1" t="str">
        <f>VLOOKUP($C807,URS!$A:$F,6,)</f>
        <v>Varginha</v>
      </c>
      <c r="B807" s="1" t="s">
        <v>169</v>
      </c>
      <c r="C807" s="1" t="s">
        <v>170</v>
      </c>
      <c r="D807" s="1" t="s">
        <v>171</v>
      </c>
      <c r="E807" s="5" t="s">
        <v>11</v>
      </c>
      <c r="F807" s="5" t="s">
        <v>12</v>
      </c>
      <c r="G807" s="4">
        <v>101.5</v>
      </c>
      <c r="H807" s="4">
        <v>203</v>
      </c>
      <c r="I807" s="4">
        <v>212</v>
      </c>
      <c r="J807" s="4">
        <f t="shared" si="12"/>
        <v>516.5</v>
      </c>
    </row>
    <row r="808" spans="1:10" ht="20.100000000000001" customHeight="1" x14ac:dyDescent="0.25">
      <c r="A808" s="1" t="str">
        <f>VLOOKUP($C808,URS!$A:$F,6,)</f>
        <v>Varginha</v>
      </c>
      <c r="B808" s="1" t="s">
        <v>235</v>
      </c>
      <c r="C808" s="1" t="s">
        <v>236</v>
      </c>
      <c r="D808" s="1" t="s">
        <v>237</v>
      </c>
      <c r="E808" s="5" t="s">
        <v>11</v>
      </c>
      <c r="F808" s="5" t="s">
        <v>12</v>
      </c>
      <c r="G808" s="4">
        <v>257</v>
      </c>
      <c r="H808" s="4">
        <v>514</v>
      </c>
      <c r="I808" s="4">
        <v>497</v>
      </c>
      <c r="J808" s="4">
        <f t="shared" si="12"/>
        <v>1268</v>
      </c>
    </row>
    <row r="809" spans="1:10" ht="20.100000000000001" customHeight="1" x14ac:dyDescent="0.25">
      <c r="A809" s="1" t="str">
        <f>VLOOKUP($C809,URS!$A:$F,6,)</f>
        <v>Varginha</v>
      </c>
      <c r="B809" s="1" t="s">
        <v>355</v>
      </c>
      <c r="C809" s="1" t="s">
        <v>356</v>
      </c>
      <c r="D809" s="1" t="s">
        <v>357</v>
      </c>
      <c r="E809" s="5" t="s">
        <v>11</v>
      </c>
      <c r="F809" s="5" t="s">
        <v>12</v>
      </c>
      <c r="G809" s="4">
        <v>71</v>
      </c>
      <c r="H809" s="4">
        <v>142</v>
      </c>
      <c r="I809" s="4">
        <v>147</v>
      </c>
      <c r="J809" s="4">
        <f t="shared" si="12"/>
        <v>360</v>
      </c>
    </row>
    <row r="810" spans="1:10" ht="20.100000000000001" customHeight="1" x14ac:dyDescent="0.25">
      <c r="A810" s="1" t="str">
        <f>VLOOKUP($C810,URS!$A:$F,6,)</f>
        <v>Varginha</v>
      </c>
      <c r="B810" s="1" t="s">
        <v>361</v>
      </c>
      <c r="C810" s="1" t="s">
        <v>362</v>
      </c>
      <c r="D810" s="1" t="s">
        <v>363</v>
      </c>
      <c r="E810" s="5" t="s">
        <v>11</v>
      </c>
      <c r="F810" s="5" t="s">
        <v>12</v>
      </c>
      <c r="G810" s="4">
        <v>87</v>
      </c>
      <c r="H810" s="4">
        <v>174</v>
      </c>
      <c r="I810" s="4">
        <v>206</v>
      </c>
      <c r="J810" s="4">
        <f t="shared" si="12"/>
        <v>467</v>
      </c>
    </row>
    <row r="811" spans="1:10" ht="20.100000000000001" customHeight="1" x14ac:dyDescent="0.25">
      <c r="A811" s="1" t="str">
        <f>VLOOKUP($C811,URS!$A:$F,6,)</f>
        <v>Varginha</v>
      </c>
      <c r="B811" s="1" t="s">
        <v>460</v>
      </c>
      <c r="C811" s="1" t="s">
        <v>461</v>
      </c>
      <c r="D811" s="1" t="s">
        <v>462</v>
      </c>
      <c r="E811" s="5" t="s">
        <v>11</v>
      </c>
      <c r="F811" s="5" t="s">
        <v>12</v>
      </c>
      <c r="G811" s="4">
        <v>67.5</v>
      </c>
      <c r="H811" s="4">
        <v>135</v>
      </c>
      <c r="I811" s="4">
        <v>181</v>
      </c>
      <c r="J811" s="4">
        <f t="shared" si="12"/>
        <v>383.5</v>
      </c>
    </row>
    <row r="812" spans="1:10" ht="20.100000000000001" customHeight="1" x14ac:dyDescent="0.25">
      <c r="A812" s="1" t="str">
        <f>VLOOKUP($C812,URS!$A:$F,6,)</f>
        <v>Varginha</v>
      </c>
      <c r="B812" s="1" t="s">
        <v>466</v>
      </c>
      <c r="C812" s="1" t="s">
        <v>467</v>
      </c>
      <c r="D812" s="1" t="s">
        <v>468</v>
      </c>
      <c r="E812" s="5" t="s">
        <v>11</v>
      </c>
      <c r="F812" s="5" t="s">
        <v>12</v>
      </c>
      <c r="G812" s="4">
        <v>76</v>
      </c>
      <c r="H812" s="4">
        <v>152</v>
      </c>
      <c r="I812" s="4">
        <v>222</v>
      </c>
      <c r="J812" s="4">
        <f t="shared" si="12"/>
        <v>450</v>
      </c>
    </row>
    <row r="813" spans="1:10" ht="20.100000000000001" customHeight="1" x14ac:dyDescent="0.25">
      <c r="A813" s="1" t="str">
        <f>VLOOKUP($C813,URS!$A:$F,6,)</f>
        <v>Varginha</v>
      </c>
      <c r="B813" s="1" t="s">
        <v>484</v>
      </c>
      <c r="C813" s="1" t="s">
        <v>485</v>
      </c>
      <c r="D813" s="1" t="s">
        <v>486</v>
      </c>
      <c r="E813" s="5" t="s">
        <v>11</v>
      </c>
      <c r="F813" s="5" t="s">
        <v>12</v>
      </c>
      <c r="G813" s="4">
        <v>23.5</v>
      </c>
      <c r="H813" s="4">
        <v>47</v>
      </c>
      <c r="I813" s="4">
        <v>49</v>
      </c>
      <c r="J813" s="4">
        <f t="shared" si="12"/>
        <v>119.5</v>
      </c>
    </row>
    <row r="814" spans="1:10" ht="20.100000000000001" customHeight="1" x14ac:dyDescent="0.25">
      <c r="A814" s="1" t="str">
        <f>VLOOKUP($C814,URS!$A:$F,6,)</f>
        <v>Varginha</v>
      </c>
      <c r="B814" s="1" t="s">
        <v>490</v>
      </c>
      <c r="C814" s="1" t="s">
        <v>491</v>
      </c>
      <c r="D814" s="1" t="s">
        <v>492</v>
      </c>
      <c r="E814" s="5" t="s">
        <v>11</v>
      </c>
      <c r="F814" s="5" t="s">
        <v>12</v>
      </c>
      <c r="G814" s="4">
        <v>20</v>
      </c>
      <c r="H814" s="4">
        <v>40</v>
      </c>
      <c r="I814" s="4">
        <v>37</v>
      </c>
      <c r="J814" s="4">
        <f t="shared" si="12"/>
        <v>97</v>
      </c>
    </row>
    <row r="815" spans="1:10" ht="20.100000000000001" customHeight="1" x14ac:dyDescent="0.25">
      <c r="A815" s="1" t="str">
        <f>VLOOKUP($C815,URS!$A:$F,6,)</f>
        <v>Varginha</v>
      </c>
      <c r="B815" s="1" t="s">
        <v>520</v>
      </c>
      <c r="C815" s="1" t="s">
        <v>521</v>
      </c>
      <c r="D815" s="1" t="s">
        <v>522</v>
      </c>
      <c r="E815" s="5" t="s">
        <v>11</v>
      </c>
      <c r="F815" s="5" t="s">
        <v>12</v>
      </c>
      <c r="G815" s="4">
        <v>119.5</v>
      </c>
      <c r="H815" s="4">
        <v>239</v>
      </c>
      <c r="I815" s="4">
        <v>235</v>
      </c>
      <c r="J815" s="4">
        <f t="shared" si="12"/>
        <v>593.5</v>
      </c>
    </row>
    <row r="816" spans="1:10" ht="20.100000000000001" customHeight="1" x14ac:dyDescent="0.25">
      <c r="A816" s="1" t="str">
        <f>VLOOKUP($C816,URS!$A:$F,6,)</f>
        <v>Varginha</v>
      </c>
      <c r="B816" s="1" t="s">
        <v>589</v>
      </c>
      <c r="C816" s="1" t="s">
        <v>590</v>
      </c>
      <c r="D816" s="1" t="s">
        <v>591</v>
      </c>
      <c r="E816" s="5" t="s">
        <v>11</v>
      </c>
      <c r="F816" s="5" t="s">
        <v>12</v>
      </c>
      <c r="G816" s="4">
        <v>80.5</v>
      </c>
      <c r="H816" s="4">
        <v>161</v>
      </c>
      <c r="I816" s="4">
        <v>193</v>
      </c>
      <c r="J816" s="4">
        <f t="shared" si="12"/>
        <v>434.5</v>
      </c>
    </row>
    <row r="817" spans="1:10" ht="20.100000000000001" customHeight="1" x14ac:dyDescent="0.25">
      <c r="A817" s="1" t="str">
        <f>VLOOKUP($C817,URS!$A:$F,6,)</f>
        <v>Varginha</v>
      </c>
      <c r="B817" s="1" t="s">
        <v>625</v>
      </c>
      <c r="C817" s="1" t="s">
        <v>626</v>
      </c>
      <c r="D817" s="1" t="s">
        <v>627</v>
      </c>
      <c r="E817" s="5" t="s">
        <v>11</v>
      </c>
      <c r="F817" s="5" t="s">
        <v>12</v>
      </c>
      <c r="G817" s="4">
        <v>51</v>
      </c>
      <c r="H817" s="4">
        <v>102</v>
      </c>
      <c r="I817" s="4">
        <v>108</v>
      </c>
      <c r="J817" s="4">
        <f t="shared" si="12"/>
        <v>261</v>
      </c>
    </row>
    <row r="818" spans="1:10" ht="20.100000000000001" customHeight="1" x14ac:dyDescent="0.25">
      <c r="A818" s="1" t="str">
        <f>VLOOKUP($C818,URS!$A:$F,6,)</f>
        <v>Varginha</v>
      </c>
      <c r="B818" s="1" t="s">
        <v>634</v>
      </c>
      <c r="C818" s="1" t="s">
        <v>635</v>
      </c>
      <c r="D818" s="1" t="s">
        <v>636</v>
      </c>
      <c r="E818" s="5" t="s">
        <v>11</v>
      </c>
      <c r="F818" s="5" t="s">
        <v>12</v>
      </c>
      <c r="G818" s="4">
        <v>20</v>
      </c>
      <c r="H818" s="4">
        <v>40</v>
      </c>
      <c r="I818" s="4">
        <v>51</v>
      </c>
      <c r="J818" s="4">
        <f t="shared" si="12"/>
        <v>111</v>
      </c>
    </row>
    <row r="819" spans="1:10" ht="20.100000000000001" customHeight="1" x14ac:dyDescent="0.25">
      <c r="A819" s="1" t="str">
        <f>VLOOKUP($C819,URS!$A:$F,6,)</f>
        <v>Varginha</v>
      </c>
      <c r="B819" s="1" t="s">
        <v>685</v>
      </c>
      <c r="C819" s="1" t="s">
        <v>686</v>
      </c>
      <c r="D819" s="1" t="s">
        <v>687</v>
      </c>
      <c r="E819" s="5" t="s">
        <v>11</v>
      </c>
      <c r="F819" s="5" t="s">
        <v>12</v>
      </c>
      <c r="G819" s="4">
        <v>51.5</v>
      </c>
      <c r="H819" s="4">
        <v>103</v>
      </c>
      <c r="I819" s="4">
        <v>114</v>
      </c>
      <c r="J819" s="4">
        <f t="shared" si="12"/>
        <v>268.5</v>
      </c>
    </row>
    <row r="820" spans="1:10" ht="20.100000000000001" customHeight="1" x14ac:dyDescent="0.25">
      <c r="A820" s="1" t="str">
        <f>VLOOKUP($C820,URS!$A:$F,6,)</f>
        <v>Varginha</v>
      </c>
      <c r="B820" s="1" t="s">
        <v>694</v>
      </c>
      <c r="C820" s="1" t="s">
        <v>695</v>
      </c>
      <c r="D820" s="1" t="s">
        <v>696</v>
      </c>
      <c r="E820" s="5" t="s">
        <v>11</v>
      </c>
      <c r="F820" s="5" t="s">
        <v>12</v>
      </c>
      <c r="G820" s="4">
        <v>95.5</v>
      </c>
      <c r="H820" s="4">
        <v>191</v>
      </c>
      <c r="I820" s="4">
        <v>172</v>
      </c>
      <c r="J820" s="4">
        <f t="shared" si="12"/>
        <v>458.5</v>
      </c>
    </row>
    <row r="821" spans="1:10" ht="20.100000000000001" customHeight="1" x14ac:dyDescent="0.25">
      <c r="A821" s="1" t="str">
        <f>VLOOKUP($C821,URS!$A:$F,6,)</f>
        <v>Varginha</v>
      </c>
      <c r="B821" s="1" t="s">
        <v>772</v>
      </c>
      <c r="C821" s="1" t="s">
        <v>773</v>
      </c>
      <c r="D821" s="1" t="s">
        <v>774</v>
      </c>
      <c r="E821" s="5" t="s">
        <v>11</v>
      </c>
      <c r="F821" s="5" t="s">
        <v>12</v>
      </c>
      <c r="G821" s="4">
        <v>15</v>
      </c>
      <c r="H821" s="4">
        <v>30</v>
      </c>
      <c r="I821" s="4">
        <v>31</v>
      </c>
      <c r="J821" s="4">
        <f t="shared" si="12"/>
        <v>76</v>
      </c>
    </row>
    <row r="822" spans="1:10" ht="20.100000000000001" customHeight="1" x14ac:dyDescent="0.25">
      <c r="A822" s="1" t="str">
        <f>VLOOKUP($C822,URS!$A:$F,6,)</f>
        <v>Varginha</v>
      </c>
      <c r="B822" s="1" t="s">
        <v>799</v>
      </c>
      <c r="C822" s="1" t="s">
        <v>800</v>
      </c>
      <c r="D822" s="1" t="s">
        <v>801</v>
      </c>
      <c r="E822" s="5" t="s">
        <v>11</v>
      </c>
      <c r="F822" s="5" t="s">
        <v>12</v>
      </c>
      <c r="G822" s="4">
        <v>163</v>
      </c>
      <c r="H822" s="4">
        <v>326</v>
      </c>
      <c r="I822" s="4">
        <v>388</v>
      </c>
      <c r="J822" s="4">
        <f t="shared" si="12"/>
        <v>877</v>
      </c>
    </row>
    <row r="823" spans="1:10" ht="20.100000000000001" customHeight="1" x14ac:dyDescent="0.25">
      <c r="A823" s="1" t="str">
        <f>VLOOKUP($C823,URS!$A:$F,6,)</f>
        <v>Varginha</v>
      </c>
      <c r="B823" s="1" t="s">
        <v>1042</v>
      </c>
      <c r="C823" s="1" t="s">
        <v>1043</v>
      </c>
      <c r="D823" s="1" t="s">
        <v>1044</v>
      </c>
      <c r="E823" s="5" t="s">
        <v>11</v>
      </c>
      <c r="F823" s="5" t="s">
        <v>12</v>
      </c>
      <c r="G823" s="4">
        <v>36</v>
      </c>
      <c r="H823" s="4">
        <v>72</v>
      </c>
      <c r="I823" s="4">
        <v>82</v>
      </c>
      <c r="J823" s="4">
        <f t="shared" si="12"/>
        <v>190</v>
      </c>
    </row>
    <row r="824" spans="1:10" ht="20.100000000000001" customHeight="1" x14ac:dyDescent="0.25">
      <c r="A824" s="1" t="str">
        <f>VLOOKUP($C824,URS!$A:$F,6,)</f>
        <v>Varginha</v>
      </c>
      <c r="B824" s="1" t="s">
        <v>1045</v>
      </c>
      <c r="C824" s="1" t="s">
        <v>1046</v>
      </c>
      <c r="D824" s="1" t="s">
        <v>1047</v>
      </c>
      <c r="E824" s="5" t="s">
        <v>11</v>
      </c>
      <c r="F824" s="5" t="s">
        <v>12</v>
      </c>
      <c r="G824" s="4">
        <v>74.5</v>
      </c>
      <c r="H824" s="4">
        <v>149</v>
      </c>
      <c r="I824" s="4">
        <v>166</v>
      </c>
      <c r="J824" s="4">
        <f t="shared" si="12"/>
        <v>389.5</v>
      </c>
    </row>
    <row r="825" spans="1:10" ht="20.100000000000001" customHeight="1" x14ac:dyDescent="0.25">
      <c r="A825" s="1" t="str">
        <f>VLOOKUP($C825,URS!$A:$F,6,)</f>
        <v>Varginha</v>
      </c>
      <c r="B825" s="1" t="s">
        <v>1060</v>
      </c>
      <c r="C825" s="1" t="s">
        <v>1061</v>
      </c>
      <c r="D825" s="1" t="s">
        <v>1062</v>
      </c>
      <c r="E825" s="5" t="s">
        <v>11</v>
      </c>
      <c r="F825" s="5" t="s">
        <v>12</v>
      </c>
      <c r="G825" s="4">
        <v>16.5</v>
      </c>
      <c r="H825" s="4">
        <v>33</v>
      </c>
      <c r="I825" s="4">
        <v>33</v>
      </c>
      <c r="J825" s="4">
        <f t="shared" si="12"/>
        <v>82.5</v>
      </c>
    </row>
    <row r="826" spans="1:10" ht="20.100000000000001" customHeight="1" x14ac:dyDescent="0.25">
      <c r="A826" s="1" t="str">
        <f>VLOOKUP($C826,URS!$A:$F,6,)</f>
        <v>Varginha</v>
      </c>
      <c r="B826" s="1" t="s">
        <v>1129</v>
      </c>
      <c r="C826" s="1" t="s">
        <v>1130</v>
      </c>
      <c r="D826" s="1" t="s">
        <v>1131</v>
      </c>
      <c r="E826" s="5" t="s">
        <v>11</v>
      </c>
      <c r="F826" s="5" t="s">
        <v>12</v>
      </c>
      <c r="G826" s="4">
        <v>81.5</v>
      </c>
      <c r="H826" s="4">
        <v>163</v>
      </c>
      <c r="I826" s="4">
        <v>196</v>
      </c>
      <c r="J826" s="4">
        <f t="shared" si="12"/>
        <v>440.5</v>
      </c>
    </row>
    <row r="827" spans="1:10" ht="20.100000000000001" customHeight="1" x14ac:dyDescent="0.25">
      <c r="A827" s="1" t="str">
        <f>VLOOKUP($C827,URS!$A:$F,6,)</f>
        <v>Varginha</v>
      </c>
      <c r="B827" s="1" t="s">
        <v>1132</v>
      </c>
      <c r="C827" s="1" t="s">
        <v>1133</v>
      </c>
      <c r="D827" s="1" t="s">
        <v>1134</v>
      </c>
      <c r="E827" s="5" t="s">
        <v>11</v>
      </c>
      <c r="F827" s="5" t="s">
        <v>12</v>
      </c>
      <c r="G827" s="4">
        <v>84</v>
      </c>
      <c r="H827" s="4">
        <v>168</v>
      </c>
      <c r="I827" s="4">
        <v>190</v>
      </c>
      <c r="J827" s="4">
        <f t="shared" si="12"/>
        <v>442</v>
      </c>
    </row>
    <row r="828" spans="1:10" ht="20.100000000000001" customHeight="1" x14ac:dyDescent="0.25">
      <c r="A828" s="1" t="str">
        <f>VLOOKUP($C828,URS!$A:$F,6,)</f>
        <v>Varginha</v>
      </c>
      <c r="B828" s="1" t="s">
        <v>1171</v>
      </c>
      <c r="C828" s="1" t="s">
        <v>1172</v>
      </c>
      <c r="D828" s="1" t="s">
        <v>1173</v>
      </c>
      <c r="E828" s="5" t="s">
        <v>11</v>
      </c>
      <c r="F828" s="5" t="s">
        <v>12</v>
      </c>
      <c r="G828" s="4">
        <v>31</v>
      </c>
      <c r="H828" s="4">
        <v>62</v>
      </c>
      <c r="I828" s="4">
        <v>67</v>
      </c>
      <c r="J828" s="4">
        <f t="shared" si="12"/>
        <v>160</v>
      </c>
    </row>
    <row r="829" spans="1:10" ht="20.100000000000001" customHeight="1" x14ac:dyDescent="0.25">
      <c r="A829" s="1" t="str">
        <f>VLOOKUP($C829,URS!$A:$F,6,)</f>
        <v>Varginha</v>
      </c>
      <c r="B829" s="1" t="s">
        <v>1177</v>
      </c>
      <c r="C829" s="1" t="s">
        <v>1178</v>
      </c>
      <c r="D829" s="1" t="s">
        <v>1179</v>
      </c>
      <c r="E829" s="5" t="s">
        <v>11</v>
      </c>
      <c r="F829" s="5" t="s">
        <v>12</v>
      </c>
      <c r="G829" s="4">
        <v>29.5</v>
      </c>
      <c r="H829" s="4">
        <v>59</v>
      </c>
      <c r="I829" s="4">
        <v>41</v>
      </c>
      <c r="J829" s="4">
        <f t="shared" si="12"/>
        <v>129.5</v>
      </c>
    </row>
    <row r="830" spans="1:10" ht="20.100000000000001" customHeight="1" x14ac:dyDescent="0.25">
      <c r="A830" s="1" t="str">
        <f>VLOOKUP($C830,URS!$A:$F,6,)</f>
        <v>Varginha</v>
      </c>
      <c r="B830" s="1" t="s">
        <v>1231</v>
      </c>
      <c r="C830" s="1" t="s">
        <v>1232</v>
      </c>
      <c r="D830" s="1" t="s">
        <v>1233</v>
      </c>
      <c r="E830" s="5" t="s">
        <v>11</v>
      </c>
      <c r="F830" s="5" t="s">
        <v>12</v>
      </c>
      <c r="G830" s="4">
        <v>19.5</v>
      </c>
      <c r="H830" s="4">
        <v>39</v>
      </c>
      <c r="I830" s="4">
        <v>46</v>
      </c>
      <c r="J830" s="4">
        <f t="shared" si="12"/>
        <v>104.5</v>
      </c>
    </row>
    <row r="831" spans="1:10" ht="20.100000000000001" customHeight="1" x14ac:dyDescent="0.25">
      <c r="A831" s="1" t="str">
        <f>VLOOKUP($C831,URS!$A:$F,6,)</f>
        <v>Varginha</v>
      </c>
      <c r="B831" s="1" t="s">
        <v>1306</v>
      </c>
      <c r="C831" s="1" t="s">
        <v>1307</v>
      </c>
      <c r="D831" s="1" t="s">
        <v>1308</v>
      </c>
      <c r="E831" s="5" t="s">
        <v>11</v>
      </c>
      <c r="F831" s="5" t="s">
        <v>12</v>
      </c>
      <c r="G831" s="4">
        <v>107</v>
      </c>
      <c r="H831" s="4">
        <v>214</v>
      </c>
      <c r="I831" s="4">
        <v>262</v>
      </c>
      <c r="J831" s="4">
        <f t="shared" si="12"/>
        <v>583</v>
      </c>
    </row>
    <row r="832" spans="1:10" ht="20.100000000000001" customHeight="1" x14ac:dyDescent="0.25">
      <c r="A832" s="1" t="str">
        <f>VLOOKUP($C832,URS!$A:$F,6,)</f>
        <v>Varginha</v>
      </c>
      <c r="B832" s="1" t="s">
        <v>1318</v>
      </c>
      <c r="C832" s="1" t="s">
        <v>1319</v>
      </c>
      <c r="D832" s="1" t="s">
        <v>1320</v>
      </c>
      <c r="E832" s="5" t="s">
        <v>11</v>
      </c>
      <c r="F832" s="5" t="s">
        <v>12</v>
      </c>
      <c r="G832" s="4">
        <v>687</v>
      </c>
      <c r="H832" s="4">
        <v>1374</v>
      </c>
      <c r="I832" s="4">
        <v>1179</v>
      </c>
      <c r="J832" s="4">
        <f t="shared" si="12"/>
        <v>3240</v>
      </c>
    </row>
    <row r="833" spans="1:10" ht="20.100000000000001" customHeight="1" x14ac:dyDescent="0.25">
      <c r="A833" s="1" t="str">
        <f>VLOOKUP($C833,URS!$A:$F,6,)</f>
        <v>Varginha</v>
      </c>
      <c r="B833" s="1" t="s">
        <v>1348</v>
      </c>
      <c r="C833" s="1" t="s">
        <v>1349</v>
      </c>
      <c r="D833" s="1" t="s">
        <v>1350</v>
      </c>
      <c r="E833" s="5" t="s">
        <v>11</v>
      </c>
      <c r="F833" s="5" t="s">
        <v>12</v>
      </c>
      <c r="G833" s="4">
        <v>24</v>
      </c>
      <c r="H833" s="4">
        <v>48</v>
      </c>
      <c r="I833" s="4">
        <v>70</v>
      </c>
      <c r="J833" s="4">
        <f t="shared" si="12"/>
        <v>142</v>
      </c>
    </row>
    <row r="834" spans="1:10" ht="20.100000000000001" customHeight="1" x14ac:dyDescent="0.25">
      <c r="A834" s="1" t="str">
        <f>VLOOKUP($C834,URS!$A:$F,6,)</f>
        <v>Varginha</v>
      </c>
      <c r="B834" s="1" t="s">
        <v>1459</v>
      </c>
      <c r="C834" s="1" t="s">
        <v>1460</v>
      </c>
      <c r="D834" s="1" t="s">
        <v>1461</v>
      </c>
      <c r="E834" s="5" t="s">
        <v>11</v>
      </c>
      <c r="F834" s="5" t="s">
        <v>12</v>
      </c>
      <c r="G834" s="4">
        <v>19</v>
      </c>
      <c r="H834" s="4">
        <v>38</v>
      </c>
      <c r="I834" s="4">
        <v>43</v>
      </c>
      <c r="J834" s="4">
        <f t="shared" ref="J834:J854" si="13">SUM(G834:I834)</f>
        <v>100</v>
      </c>
    </row>
    <row r="835" spans="1:10" ht="20.100000000000001" customHeight="1" x14ac:dyDescent="0.25">
      <c r="A835" s="1" t="str">
        <f>VLOOKUP($C835,URS!$A:$F,6,)</f>
        <v>Varginha</v>
      </c>
      <c r="B835" s="1" t="s">
        <v>1483</v>
      </c>
      <c r="C835" s="1" t="s">
        <v>1484</v>
      </c>
      <c r="D835" s="1" t="s">
        <v>1485</v>
      </c>
      <c r="E835" s="5" t="s">
        <v>11</v>
      </c>
      <c r="F835" s="5" t="s">
        <v>12</v>
      </c>
      <c r="G835" s="4">
        <v>39.5</v>
      </c>
      <c r="H835" s="4">
        <v>79</v>
      </c>
      <c r="I835" s="4">
        <v>111</v>
      </c>
      <c r="J835" s="4">
        <f t="shared" si="13"/>
        <v>229.5</v>
      </c>
    </row>
    <row r="836" spans="1:10" ht="20.100000000000001" customHeight="1" x14ac:dyDescent="0.25">
      <c r="A836" s="1" t="str">
        <f>VLOOKUP($C836,URS!$A:$F,6,)</f>
        <v>Varginha</v>
      </c>
      <c r="B836" s="1" t="s">
        <v>1555</v>
      </c>
      <c r="C836" s="1" t="s">
        <v>1556</v>
      </c>
      <c r="D836" s="1" t="s">
        <v>1557</v>
      </c>
      <c r="E836" s="5" t="s">
        <v>11</v>
      </c>
      <c r="F836" s="5" t="s">
        <v>12</v>
      </c>
      <c r="G836" s="4">
        <v>132</v>
      </c>
      <c r="H836" s="4">
        <v>264</v>
      </c>
      <c r="I836" s="4">
        <v>333</v>
      </c>
      <c r="J836" s="4">
        <f t="shared" si="13"/>
        <v>729</v>
      </c>
    </row>
    <row r="837" spans="1:10" ht="20.100000000000001" customHeight="1" x14ac:dyDescent="0.25">
      <c r="A837" s="1" t="str">
        <f>VLOOKUP($C837,URS!$A:$F,6,)</f>
        <v>Varginha</v>
      </c>
      <c r="B837" s="1" t="s">
        <v>1600</v>
      </c>
      <c r="C837" s="1" t="s">
        <v>1601</v>
      </c>
      <c r="D837" s="1" t="s">
        <v>1602</v>
      </c>
      <c r="E837" s="5" t="s">
        <v>11</v>
      </c>
      <c r="F837" s="5" t="s">
        <v>12</v>
      </c>
      <c r="G837" s="4">
        <v>12</v>
      </c>
      <c r="H837" s="4">
        <v>24</v>
      </c>
      <c r="I837" s="4">
        <v>31</v>
      </c>
      <c r="J837" s="4">
        <f t="shared" si="13"/>
        <v>67</v>
      </c>
    </row>
    <row r="838" spans="1:10" ht="20.100000000000001" customHeight="1" x14ac:dyDescent="0.25">
      <c r="A838" s="1" t="str">
        <f>VLOOKUP($C838,URS!$A:$F,6,)</f>
        <v>Varginha</v>
      </c>
      <c r="B838" s="1" t="s">
        <v>1675</v>
      </c>
      <c r="C838" s="1" t="s">
        <v>1676</v>
      </c>
      <c r="D838" s="1" t="s">
        <v>1677</v>
      </c>
      <c r="E838" s="5" t="s">
        <v>11</v>
      </c>
      <c r="F838" s="5" t="s">
        <v>12</v>
      </c>
      <c r="G838" s="4">
        <v>78.5</v>
      </c>
      <c r="H838" s="4">
        <v>157</v>
      </c>
      <c r="I838" s="4">
        <v>192</v>
      </c>
      <c r="J838" s="4">
        <f t="shared" si="13"/>
        <v>427.5</v>
      </c>
    </row>
    <row r="839" spans="1:10" ht="20.100000000000001" customHeight="1" x14ac:dyDescent="0.25">
      <c r="A839" s="1" t="str">
        <f>VLOOKUP($C839,URS!$A:$F,6,)</f>
        <v>Varginha</v>
      </c>
      <c r="B839" s="1" t="s">
        <v>1753</v>
      </c>
      <c r="C839" s="1" t="s">
        <v>1754</v>
      </c>
      <c r="D839" s="1" t="s">
        <v>1755</v>
      </c>
      <c r="E839" s="5" t="s">
        <v>11</v>
      </c>
      <c r="F839" s="5" t="s">
        <v>12</v>
      </c>
      <c r="G839" s="4">
        <v>105</v>
      </c>
      <c r="H839" s="4">
        <v>210</v>
      </c>
      <c r="I839" s="4">
        <v>243</v>
      </c>
      <c r="J839" s="4">
        <f t="shared" si="13"/>
        <v>558</v>
      </c>
    </row>
    <row r="840" spans="1:10" ht="20.100000000000001" customHeight="1" x14ac:dyDescent="0.25">
      <c r="A840" s="1" t="str">
        <f>VLOOKUP($C840,URS!$A:$F,6,)</f>
        <v>Varginha</v>
      </c>
      <c r="B840" s="1" t="s">
        <v>1852</v>
      </c>
      <c r="C840" s="1" t="s">
        <v>1853</v>
      </c>
      <c r="D840" s="1" t="s">
        <v>1854</v>
      </c>
      <c r="E840" s="5" t="s">
        <v>11</v>
      </c>
      <c r="F840" s="5" t="s">
        <v>12</v>
      </c>
      <c r="G840" s="4">
        <v>37</v>
      </c>
      <c r="H840" s="4">
        <v>74</v>
      </c>
      <c r="I840" s="4">
        <v>60</v>
      </c>
      <c r="J840" s="4">
        <f t="shared" si="13"/>
        <v>171</v>
      </c>
    </row>
    <row r="841" spans="1:10" ht="20.100000000000001" customHeight="1" x14ac:dyDescent="0.25">
      <c r="A841" s="1" t="str">
        <f>VLOOKUP($C841,URS!$A:$F,6,)</f>
        <v>Varginha</v>
      </c>
      <c r="B841" s="1" t="s">
        <v>1921</v>
      </c>
      <c r="C841" s="1" t="s">
        <v>1922</v>
      </c>
      <c r="D841" s="1" t="s">
        <v>1923</v>
      </c>
      <c r="E841" s="5" t="s">
        <v>11</v>
      </c>
      <c r="F841" s="5" t="s">
        <v>12</v>
      </c>
      <c r="G841" s="4">
        <v>20</v>
      </c>
      <c r="H841" s="4">
        <v>40</v>
      </c>
      <c r="I841" s="4">
        <v>44</v>
      </c>
      <c r="J841" s="4">
        <f t="shared" si="13"/>
        <v>104</v>
      </c>
    </row>
    <row r="842" spans="1:10" ht="20.100000000000001" customHeight="1" x14ac:dyDescent="0.25">
      <c r="A842" s="1" t="str">
        <f>VLOOKUP($C842,URS!$A:$F,6,)</f>
        <v>Varginha</v>
      </c>
      <c r="B842" s="1" t="s">
        <v>2047</v>
      </c>
      <c r="C842" s="1" t="s">
        <v>2048</v>
      </c>
      <c r="D842" s="1" t="s">
        <v>2049</v>
      </c>
      <c r="E842" s="5" t="s">
        <v>11</v>
      </c>
      <c r="F842" s="5" t="s">
        <v>12</v>
      </c>
      <c r="G842" s="4">
        <v>37.5</v>
      </c>
      <c r="H842" s="4">
        <v>75</v>
      </c>
      <c r="I842" s="4">
        <v>87</v>
      </c>
      <c r="J842" s="4">
        <f t="shared" si="13"/>
        <v>199.5</v>
      </c>
    </row>
    <row r="843" spans="1:10" ht="20.100000000000001" customHeight="1" x14ac:dyDescent="0.25">
      <c r="A843" s="1" t="str">
        <f>VLOOKUP($C843,URS!$A:$F,6,)</f>
        <v>Varginha</v>
      </c>
      <c r="B843" s="1" t="s">
        <v>2131</v>
      </c>
      <c r="C843" s="1" t="s">
        <v>2132</v>
      </c>
      <c r="D843" s="1" t="s">
        <v>2133</v>
      </c>
      <c r="E843" s="5" t="s">
        <v>11</v>
      </c>
      <c r="F843" s="5" t="s">
        <v>12</v>
      </c>
      <c r="G843" s="4">
        <v>40</v>
      </c>
      <c r="H843" s="4">
        <v>80</v>
      </c>
      <c r="I843" s="4">
        <v>85</v>
      </c>
      <c r="J843" s="4">
        <f t="shared" si="13"/>
        <v>205</v>
      </c>
    </row>
    <row r="844" spans="1:10" ht="20.100000000000001" customHeight="1" x14ac:dyDescent="0.25">
      <c r="A844" s="1" t="str">
        <f>VLOOKUP($C844,URS!$A:$F,6,)</f>
        <v>Varginha</v>
      </c>
      <c r="B844" s="1" t="s">
        <v>2176</v>
      </c>
      <c r="C844" s="1" t="s">
        <v>2177</v>
      </c>
      <c r="D844" s="1" t="s">
        <v>2178</v>
      </c>
      <c r="E844" s="5" t="s">
        <v>11</v>
      </c>
      <c r="F844" s="5" t="s">
        <v>12</v>
      </c>
      <c r="G844" s="4">
        <v>163</v>
      </c>
      <c r="H844" s="4">
        <v>326</v>
      </c>
      <c r="I844" s="4">
        <v>328</v>
      </c>
      <c r="J844" s="4">
        <f t="shared" si="13"/>
        <v>817</v>
      </c>
    </row>
    <row r="845" spans="1:10" ht="20.100000000000001" customHeight="1" x14ac:dyDescent="0.25">
      <c r="A845" s="1" t="str">
        <f>VLOOKUP($C845,URS!$A:$F,6,)</f>
        <v>Varginha</v>
      </c>
      <c r="B845" s="1" t="s">
        <v>2251</v>
      </c>
      <c r="C845" s="1" t="s">
        <v>2252</v>
      </c>
      <c r="D845" s="1" t="s">
        <v>2253</v>
      </c>
      <c r="E845" s="5" t="s">
        <v>11</v>
      </c>
      <c r="F845" s="5" t="s">
        <v>12</v>
      </c>
      <c r="G845" s="4">
        <v>241</v>
      </c>
      <c r="H845" s="4">
        <v>482</v>
      </c>
      <c r="I845" s="4">
        <v>524</v>
      </c>
      <c r="J845" s="4">
        <f t="shared" si="13"/>
        <v>1247</v>
      </c>
    </row>
    <row r="846" spans="1:10" ht="20.100000000000001" customHeight="1" x14ac:dyDescent="0.25">
      <c r="A846" s="1" t="str">
        <f>VLOOKUP($C846,URS!$A:$F,6,)</f>
        <v>Varginha</v>
      </c>
      <c r="B846" s="1" t="s">
        <v>2293</v>
      </c>
      <c r="C846" s="1" t="s">
        <v>2294</v>
      </c>
      <c r="D846" s="1" t="s">
        <v>2295</v>
      </c>
      <c r="E846" s="5" t="s">
        <v>11</v>
      </c>
      <c r="F846" s="5" t="s">
        <v>12</v>
      </c>
      <c r="G846" s="4">
        <v>8</v>
      </c>
      <c r="H846" s="4">
        <v>16</v>
      </c>
      <c r="I846" s="4">
        <v>25</v>
      </c>
      <c r="J846" s="4">
        <f t="shared" si="13"/>
        <v>49</v>
      </c>
    </row>
    <row r="847" spans="1:10" ht="20.100000000000001" customHeight="1" x14ac:dyDescent="0.25">
      <c r="A847" s="1" t="str">
        <f>VLOOKUP($C847,URS!$A:$F,6,)</f>
        <v>Varginha</v>
      </c>
      <c r="B847" s="1" t="s">
        <v>2302</v>
      </c>
      <c r="C847" s="1" t="s">
        <v>2303</v>
      </c>
      <c r="D847" s="1" t="s">
        <v>2304</v>
      </c>
      <c r="E847" s="5" t="s">
        <v>11</v>
      </c>
      <c r="F847" s="5" t="s">
        <v>12</v>
      </c>
      <c r="G847" s="4">
        <v>29</v>
      </c>
      <c r="H847" s="4">
        <v>58</v>
      </c>
      <c r="I847" s="4">
        <v>92</v>
      </c>
      <c r="J847" s="4">
        <f t="shared" si="13"/>
        <v>179</v>
      </c>
    </row>
    <row r="848" spans="1:10" ht="20.100000000000001" customHeight="1" x14ac:dyDescent="0.25">
      <c r="A848" s="1" t="str">
        <f>VLOOKUP($C848,URS!$A:$F,6,)</f>
        <v>Varginha</v>
      </c>
      <c r="B848" s="1" t="s">
        <v>2350</v>
      </c>
      <c r="C848" s="1" t="s">
        <v>2351</v>
      </c>
      <c r="D848" s="1" t="s">
        <v>2352</v>
      </c>
      <c r="E848" s="5" t="s">
        <v>11</v>
      </c>
      <c r="F848" s="5" t="s">
        <v>12</v>
      </c>
      <c r="G848" s="4">
        <v>7.5</v>
      </c>
      <c r="H848" s="4">
        <v>15</v>
      </c>
      <c r="I848" s="4">
        <v>20</v>
      </c>
      <c r="J848" s="4">
        <f t="shared" si="13"/>
        <v>42.5</v>
      </c>
    </row>
    <row r="849" spans="1:19" ht="20.100000000000001" customHeight="1" x14ac:dyDescent="0.25">
      <c r="A849" s="1" t="str">
        <f>VLOOKUP($C849,URS!$A:$F,6,)</f>
        <v>Varginha</v>
      </c>
      <c r="B849" s="1" t="s">
        <v>2371</v>
      </c>
      <c r="C849" s="1" t="s">
        <v>2372</v>
      </c>
      <c r="D849" s="1" t="s">
        <v>2373</v>
      </c>
      <c r="E849" s="5" t="s">
        <v>11</v>
      </c>
      <c r="F849" s="5" t="s">
        <v>12</v>
      </c>
      <c r="G849" s="4">
        <v>15</v>
      </c>
      <c r="H849" s="4">
        <v>30</v>
      </c>
      <c r="I849" s="4">
        <v>24</v>
      </c>
      <c r="J849" s="4">
        <f t="shared" si="13"/>
        <v>69</v>
      </c>
    </row>
    <row r="850" spans="1:19" ht="20.100000000000001" customHeight="1" x14ac:dyDescent="0.25">
      <c r="A850" s="1" t="str">
        <f>VLOOKUP($C850,URS!$A:$F,6,)</f>
        <v>Varginha</v>
      </c>
      <c r="B850" s="1" t="s">
        <v>2395</v>
      </c>
      <c r="C850" s="1" t="s">
        <v>2396</v>
      </c>
      <c r="D850" s="1" t="s">
        <v>2397</v>
      </c>
      <c r="E850" s="5" t="s">
        <v>11</v>
      </c>
      <c r="F850" s="5" t="s">
        <v>12</v>
      </c>
      <c r="G850" s="4">
        <v>28.5</v>
      </c>
      <c r="H850" s="4">
        <v>57</v>
      </c>
      <c r="I850" s="4">
        <v>86</v>
      </c>
      <c r="J850" s="4">
        <f t="shared" si="13"/>
        <v>171.5</v>
      </c>
    </row>
    <row r="851" spans="1:19" ht="20.100000000000001" customHeight="1" x14ac:dyDescent="0.25">
      <c r="A851" s="1" t="str">
        <f>VLOOKUP($C851,URS!$A:$F,6,)</f>
        <v>Varginha</v>
      </c>
      <c r="B851" s="1" t="s">
        <v>2446</v>
      </c>
      <c r="C851" s="1" t="s">
        <v>2447</v>
      </c>
      <c r="D851" s="1" t="s">
        <v>2448</v>
      </c>
      <c r="E851" s="5" t="s">
        <v>11</v>
      </c>
      <c r="F851" s="5" t="s">
        <v>12</v>
      </c>
      <c r="G851" s="4">
        <v>509.5</v>
      </c>
      <c r="H851" s="4">
        <v>1019</v>
      </c>
      <c r="I851" s="4">
        <v>1060</v>
      </c>
      <c r="J851" s="4">
        <f t="shared" si="13"/>
        <v>2588.5</v>
      </c>
    </row>
    <row r="852" spans="1:19" ht="20.100000000000001" customHeight="1" x14ac:dyDescent="0.25">
      <c r="A852" s="1" t="str">
        <f>VLOOKUP($C852,URS!$A:$F,6,)</f>
        <v>Varginha</v>
      </c>
      <c r="B852" s="1" t="s">
        <v>2452</v>
      </c>
      <c r="C852" s="1" t="s">
        <v>2453</v>
      </c>
      <c r="D852" s="1" t="s">
        <v>2454</v>
      </c>
      <c r="E852" s="5" t="s">
        <v>11</v>
      </c>
      <c r="F852" s="5" t="s">
        <v>12</v>
      </c>
      <c r="G852" s="4">
        <v>359.5</v>
      </c>
      <c r="H852" s="4">
        <v>719</v>
      </c>
      <c r="I852" s="4">
        <v>723</v>
      </c>
      <c r="J852" s="4">
        <f t="shared" si="13"/>
        <v>1801.5</v>
      </c>
    </row>
    <row r="853" spans="1:19" ht="20.100000000000001" customHeight="1" x14ac:dyDescent="0.25">
      <c r="A853" s="1" t="str">
        <f>VLOOKUP($C853,URS!$A:$F,6,)</f>
        <v>Varginha</v>
      </c>
      <c r="B853" s="1" t="s">
        <v>2509</v>
      </c>
      <c r="C853" s="1" t="s">
        <v>2510</v>
      </c>
      <c r="D853" s="1" t="s">
        <v>2511</v>
      </c>
      <c r="E853" s="5" t="s">
        <v>11</v>
      </c>
      <c r="F853" s="5" t="s">
        <v>12</v>
      </c>
      <c r="G853" s="4">
        <v>872.5</v>
      </c>
      <c r="H853" s="4">
        <v>1745</v>
      </c>
      <c r="I853" s="4">
        <v>1631</v>
      </c>
      <c r="J853" s="4">
        <f t="shared" si="13"/>
        <v>4248.5</v>
      </c>
    </row>
    <row r="854" spans="1:19" ht="20.100000000000001" customHeight="1" x14ac:dyDescent="0.25">
      <c r="A854" s="1" t="str">
        <f>VLOOKUP($C854,URS!$A:$F,6,)</f>
        <v>Varginha</v>
      </c>
      <c r="B854" s="1" t="s">
        <v>2551</v>
      </c>
      <c r="C854" s="1" t="s">
        <v>2552</v>
      </c>
      <c r="D854" s="1" t="s">
        <v>2553</v>
      </c>
      <c r="E854" s="5" t="s">
        <v>11</v>
      </c>
      <c r="F854" s="5" t="s">
        <v>12</v>
      </c>
      <c r="G854" s="4">
        <v>49</v>
      </c>
      <c r="H854" s="4">
        <v>98</v>
      </c>
      <c r="I854" s="4">
        <v>105</v>
      </c>
      <c r="J854" s="4">
        <f t="shared" si="13"/>
        <v>252</v>
      </c>
    </row>
    <row r="855" spans="1:19" ht="20.100000000000001" customHeight="1" x14ac:dyDescent="0.25">
      <c r="A855" s="15" t="s">
        <v>3462</v>
      </c>
      <c r="B855" s="15"/>
      <c r="C855" s="15"/>
      <c r="D855" s="15"/>
      <c r="E855" s="16"/>
      <c r="F855" s="16"/>
      <c r="G855" s="17">
        <f>SUM(G2:G854)</f>
        <v>123596</v>
      </c>
      <c r="H855" s="17">
        <f t="shared" ref="H855:J855" si="14">SUM(H2:H854)</f>
        <v>247192</v>
      </c>
      <c r="I855" s="17">
        <f t="shared" si="14"/>
        <v>267086</v>
      </c>
      <c r="J855" s="17">
        <f t="shared" si="14"/>
        <v>637874</v>
      </c>
      <c r="L855" s="2"/>
      <c r="M855" s="2"/>
    </row>
    <row r="856" spans="1:19" x14ac:dyDescent="0.25">
      <c r="R856" s="2"/>
      <c r="S856" s="2"/>
    </row>
    <row r="857" spans="1:19" x14ac:dyDescent="0.2">
      <c r="A857" s="18" t="s">
        <v>3463</v>
      </c>
      <c r="J857" s="4"/>
    </row>
    <row r="858" spans="1:19" x14ac:dyDescent="0.2">
      <c r="A858" s="18" t="s">
        <v>3464</v>
      </c>
    </row>
    <row r="859" spans="1:19" x14ac:dyDescent="0.2">
      <c r="A859" s="18" t="s">
        <v>3465</v>
      </c>
    </row>
    <row r="860" spans="1:19" x14ac:dyDescent="0.2">
      <c r="A860" s="18" t="s">
        <v>3466</v>
      </c>
    </row>
    <row r="861" spans="1:19" x14ac:dyDescent="0.2">
      <c r="A861" s="18" t="s">
        <v>3467</v>
      </c>
    </row>
  </sheetData>
  <autoFilter ref="B1:J855"/>
  <sortState ref="A2:J854">
    <sortCondition ref="A2:A854"/>
  </sortState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0"/>
  <sheetViews>
    <sheetView workbookViewId="0">
      <selection activeCell="M17" sqref="M17"/>
    </sheetView>
  </sheetViews>
  <sheetFormatPr defaultRowHeight="15" x14ac:dyDescent="0.25"/>
  <cols>
    <col min="1" max="1" width="12.42578125" style="8" customWidth="1"/>
    <col min="2" max="2" width="33.85546875" style="8" bestFit="1" customWidth="1"/>
    <col min="3" max="3" width="26.85546875" style="8" bestFit="1" customWidth="1"/>
    <col min="4" max="4" width="24.28515625" style="8" bestFit="1" customWidth="1"/>
    <col min="5" max="5" width="9.5703125" style="8" bestFit="1" customWidth="1"/>
    <col min="6" max="6" width="20.85546875" style="8" bestFit="1" customWidth="1"/>
    <col min="7" max="9" width="9.140625" style="8"/>
    <col min="10" max="10" width="20.85546875" style="8" bestFit="1" customWidth="1"/>
    <col min="11" max="11" width="5" style="8" bestFit="1" customWidth="1"/>
    <col min="12" max="12" width="4.42578125" style="8" bestFit="1" customWidth="1"/>
    <col min="13" max="13" width="20.85546875" style="8" bestFit="1" customWidth="1"/>
    <col min="14" max="16384" width="9.140625" style="8"/>
  </cols>
  <sheetData>
    <row r="1" spans="1:6" ht="15" customHeight="1" x14ac:dyDescent="0.25">
      <c r="A1" s="6" t="s">
        <v>2571</v>
      </c>
      <c r="B1" s="7" t="s">
        <v>2</v>
      </c>
      <c r="C1" s="7" t="s">
        <v>2572</v>
      </c>
      <c r="D1" s="7" t="s">
        <v>2573</v>
      </c>
      <c r="E1" s="7" t="s">
        <v>2574</v>
      </c>
      <c r="F1" s="7" t="s">
        <v>2575</v>
      </c>
    </row>
    <row r="2" spans="1:6" x14ac:dyDescent="0.25">
      <c r="A2" s="9" t="s">
        <v>56</v>
      </c>
      <c r="B2" s="10" t="s">
        <v>2576</v>
      </c>
      <c r="C2" s="11" t="s">
        <v>2577</v>
      </c>
      <c r="D2" s="11" t="s">
        <v>2578</v>
      </c>
      <c r="E2" s="11">
        <v>3121</v>
      </c>
      <c r="F2" s="11" t="s">
        <v>57</v>
      </c>
    </row>
    <row r="3" spans="1:6" x14ac:dyDescent="0.25">
      <c r="A3" s="12" t="s">
        <v>71</v>
      </c>
      <c r="B3" s="10" t="s">
        <v>2579</v>
      </c>
      <c r="C3" s="11" t="s">
        <v>2577</v>
      </c>
      <c r="D3" s="11" t="s">
        <v>2578</v>
      </c>
      <c r="E3" s="11">
        <v>3121</v>
      </c>
      <c r="F3" s="10" t="s">
        <v>57</v>
      </c>
    </row>
    <row r="4" spans="1:6" x14ac:dyDescent="0.25">
      <c r="A4" s="12" t="s">
        <v>143</v>
      </c>
      <c r="B4" s="10" t="s">
        <v>2580</v>
      </c>
      <c r="C4" s="11" t="s">
        <v>987</v>
      </c>
      <c r="D4" s="11" t="s">
        <v>2578</v>
      </c>
      <c r="E4" s="11">
        <v>3121</v>
      </c>
      <c r="F4" s="10" t="s">
        <v>57</v>
      </c>
    </row>
    <row r="5" spans="1:6" x14ac:dyDescent="0.25">
      <c r="A5" s="12" t="s">
        <v>149</v>
      </c>
      <c r="B5" s="10" t="s">
        <v>2581</v>
      </c>
      <c r="C5" s="11" t="s">
        <v>2577</v>
      </c>
      <c r="D5" s="11" t="s">
        <v>2578</v>
      </c>
      <c r="E5" s="11">
        <v>3121</v>
      </c>
      <c r="F5" s="10" t="s">
        <v>57</v>
      </c>
    </row>
    <row r="6" spans="1:6" x14ac:dyDescent="0.25">
      <c r="A6" s="12" t="s">
        <v>182</v>
      </c>
      <c r="B6" s="10" t="s">
        <v>2582</v>
      </c>
      <c r="C6" s="11" t="s">
        <v>2577</v>
      </c>
      <c r="D6" s="11" t="s">
        <v>2578</v>
      </c>
      <c r="E6" s="11">
        <v>3121</v>
      </c>
      <c r="F6" s="10" t="s">
        <v>57</v>
      </c>
    </row>
    <row r="7" spans="1:6" x14ac:dyDescent="0.25">
      <c r="A7" s="12" t="s">
        <v>278</v>
      </c>
      <c r="B7" s="10" t="s">
        <v>2583</v>
      </c>
      <c r="C7" s="11" t="s">
        <v>2577</v>
      </c>
      <c r="D7" s="11" t="s">
        <v>2578</v>
      </c>
      <c r="E7" s="11">
        <v>3121</v>
      </c>
      <c r="F7" s="10" t="s">
        <v>57</v>
      </c>
    </row>
    <row r="8" spans="1:6" x14ac:dyDescent="0.25">
      <c r="A8" s="12" t="s">
        <v>320</v>
      </c>
      <c r="B8" s="10" t="s">
        <v>2584</v>
      </c>
      <c r="C8" s="11" t="s">
        <v>987</v>
      </c>
      <c r="D8" s="11" t="s">
        <v>2578</v>
      </c>
      <c r="E8" s="11">
        <v>3121</v>
      </c>
      <c r="F8" s="10" t="s">
        <v>57</v>
      </c>
    </row>
    <row r="9" spans="1:6" x14ac:dyDescent="0.25">
      <c r="A9" s="12" t="s">
        <v>365</v>
      </c>
      <c r="B9" s="10" t="s">
        <v>2585</v>
      </c>
      <c r="C9" s="11" t="s">
        <v>2577</v>
      </c>
      <c r="D9" s="11" t="s">
        <v>2578</v>
      </c>
      <c r="E9" s="11">
        <v>3121</v>
      </c>
      <c r="F9" s="10" t="s">
        <v>57</v>
      </c>
    </row>
    <row r="10" spans="1:6" x14ac:dyDescent="0.25">
      <c r="A10" s="12" t="s">
        <v>377</v>
      </c>
      <c r="B10" s="10" t="s">
        <v>2586</v>
      </c>
      <c r="C10" s="11" t="s">
        <v>2577</v>
      </c>
      <c r="D10" s="11" t="s">
        <v>2578</v>
      </c>
      <c r="E10" s="11">
        <v>3121</v>
      </c>
      <c r="F10" s="10" t="s">
        <v>57</v>
      </c>
    </row>
    <row r="11" spans="1:6" x14ac:dyDescent="0.25">
      <c r="A11" s="12" t="s">
        <v>386</v>
      </c>
      <c r="B11" s="10" t="s">
        <v>2587</v>
      </c>
      <c r="C11" s="11" t="s">
        <v>2577</v>
      </c>
      <c r="D11" s="11" t="s">
        <v>2578</v>
      </c>
      <c r="E11" s="11">
        <v>3121</v>
      </c>
      <c r="F11" s="10" t="s">
        <v>57</v>
      </c>
    </row>
    <row r="12" spans="1:6" x14ac:dyDescent="0.25">
      <c r="A12" s="12" t="s">
        <v>476</v>
      </c>
      <c r="B12" s="10" t="s">
        <v>2588</v>
      </c>
      <c r="C12" s="11" t="s">
        <v>2577</v>
      </c>
      <c r="D12" s="11" t="s">
        <v>2578</v>
      </c>
      <c r="E12" s="11">
        <v>3121</v>
      </c>
      <c r="F12" s="10" t="s">
        <v>57</v>
      </c>
    </row>
    <row r="13" spans="1:6" x14ac:dyDescent="0.25">
      <c r="A13" s="12" t="s">
        <v>488</v>
      </c>
      <c r="B13" s="10" t="s">
        <v>2589</v>
      </c>
      <c r="C13" s="11" t="s">
        <v>2577</v>
      </c>
      <c r="D13" s="11" t="s">
        <v>2578</v>
      </c>
      <c r="E13" s="11">
        <v>3121</v>
      </c>
      <c r="F13" s="10" t="s">
        <v>57</v>
      </c>
    </row>
    <row r="14" spans="1:6" x14ac:dyDescent="0.25">
      <c r="A14" s="12" t="s">
        <v>572</v>
      </c>
      <c r="B14" s="10" t="s">
        <v>2590</v>
      </c>
      <c r="C14" s="11" t="s">
        <v>2577</v>
      </c>
      <c r="D14" s="11" t="s">
        <v>2578</v>
      </c>
      <c r="E14" s="11">
        <v>3121</v>
      </c>
      <c r="F14" s="10" t="s">
        <v>57</v>
      </c>
    </row>
    <row r="15" spans="1:6" x14ac:dyDescent="0.25">
      <c r="A15" s="12" t="s">
        <v>755</v>
      </c>
      <c r="B15" s="10" t="s">
        <v>2591</v>
      </c>
      <c r="C15" s="11" t="s">
        <v>2577</v>
      </c>
      <c r="D15" s="11" t="s">
        <v>2578</v>
      </c>
      <c r="E15" s="11">
        <v>3121</v>
      </c>
      <c r="F15" s="10" t="s">
        <v>57</v>
      </c>
    </row>
    <row r="16" spans="1:6" x14ac:dyDescent="0.25">
      <c r="A16" s="12" t="s">
        <v>851</v>
      </c>
      <c r="B16" s="10" t="s">
        <v>2592</v>
      </c>
      <c r="C16" s="11" t="s">
        <v>2577</v>
      </c>
      <c r="D16" s="11" t="s">
        <v>2578</v>
      </c>
      <c r="E16" s="11">
        <v>3121</v>
      </c>
      <c r="F16" s="10" t="s">
        <v>57</v>
      </c>
    </row>
    <row r="17" spans="1:6" x14ac:dyDescent="0.25">
      <c r="A17" s="12" t="s">
        <v>974</v>
      </c>
      <c r="B17" s="10" t="s">
        <v>2593</v>
      </c>
      <c r="C17" s="11" t="s">
        <v>987</v>
      </c>
      <c r="D17" s="11" t="s">
        <v>2578</v>
      </c>
      <c r="E17" s="11">
        <v>3121</v>
      </c>
      <c r="F17" s="10" t="s">
        <v>57</v>
      </c>
    </row>
    <row r="18" spans="1:6" x14ac:dyDescent="0.25">
      <c r="A18" s="12" t="s">
        <v>986</v>
      </c>
      <c r="B18" s="10" t="s">
        <v>2594</v>
      </c>
      <c r="C18" s="11" t="s">
        <v>987</v>
      </c>
      <c r="D18" s="11" t="s">
        <v>2578</v>
      </c>
      <c r="E18" s="11">
        <v>3121</v>
      </c>
      <c r="F18" s="10" t="s">
        <v>57</v>
      </c>
    </row>
    <row r="19" spans="1:6" x14ac:dyDescent="0.25">
      <c r="A19" s="12" t="s">
        <v>1274</v>
      </c>
      <c r="B19" s="10" t="s">
        <v>2595</v>
      </c>
      <c r="C19" s="11" t="s">
        <v>987</v>
      </c>
      <c r="D19" s="11" t="s">
        <v>2578</v>
      </c>
      <c r="E19" s="11">
        <v>3121</v>
      </c>
      <c r="F19" s="10" t="s">
        <v>57</v>
      </c>
    </row>
    <row r="20" spans="1:6" x14ac:dyDescent="0.25">
      <c r="A20" s="12" t="s">
        <v>1358</v>
      </c>
      <c r="B20" s="10" t="s">
        <v>2596</v>
      </c>
      <c r="C20" s="11" t="s">
        <v>2577</v>
      </c>
      <c r="D20" s="11" t="s">
        <v>2578</v>
      </c>
      <c r="E20" s="11">
        <v>3121</v>
      </c>
      <c r="F20" s="10" t="s">
        <v>57</v>
      </c>
    </row>
    <row r="21" spans="1:6" x14ac:dyDescent="0.25">
      <c r="A21" s="12" t="s">
        <v>1496</v>
      </c>
      <c r="B21" s="10" t="s">
        <v>2597</v>
      </c>
      <c r="C21" s="11" t="s">
        <v>987</v>
      </c>
      <c r="D21" s="11" t="s">
        <v>2578</v>
      </c>
      <c r="E21" s="11">
        <v>3121</v>
      </c>
      <c r="F21" s="10" t="s">
        <v>57</v>
      </c>
    </row>
    <row r="22" spans="1:6" x14ac:dyDescent="0.25">
      <c r="A22" s="12" t="s">
        <v>1535</v>
      </c>
      <c r="B22" s="10" t="s">
        <v>2598</v>
      </c>
      <c r="C22" s="11" t="s">
        <v>987</v>
      </c>
      <c r="D22" s="11" t="s">
        <v>2578</v>
      </c>
      <c r="E22" s="11">
        <v>3121</v>
      </c>
      <c r="F22" s="10" t="s">
        <v>57</v>
      </c>
    </row>
    <row r="23" spans="1:6" x14ac:dyDescent="0.25">
      <c r="A23" s="12" t="s">
        <v>1580</v>
      </c>
      <c r="B23" s="10" t="s">
        <v>2599</v>
      </c>
      <c r="C23" s="11" t="s">
        <v>987</v>
      </c>
      <c r="D23" s="11" t="s">
        <v>2578</v>
      </c>
      <c r="E23" s="11">
        <v>3121</v>
      </c>
      <c r="F23" s="10" t="s">
        <v>57</v>
      </c>
    </row>
    <row r="24" spans="1:6" x14ac:dyDescent="0.25">
      <c r="A24" s="12" t="s">
        <v>1664</v>
      </c>
      <c r="B24" s="10" t="s">
        <v>2600</v>
      </c>
      <c r="C24" s="11" t="s">
        <v>2577</v>
      </c>
      <c r="D24" s="11" t="s">
        <v>2578</v>
      </c>
      <c r="E24" s="11">
        <v>3121</v>
      </c>
      <c r="F24" s="10" t="s">
        <v>57</v>
      </c>
    </row>
    <row r="25" spans="1:6" x14ac:dyDescent="0.25">
      <c r="A25" s="12" t="s">
        <v>1820</v>
      </c>
      <c r="B25" s="10" t="s">
        <v>2601</v>
      </c>
      <c r="C25" s="11" t="s">
        <v>2577</v>
      </c>
      <c r="D25" s="11" t="s">
        <v>2578</v>
      </c>
      <c r="E25" s="11">
        <v>3121</v>
      </c>
      <c r="F25" s="10" t="s">
        <v>57</v>
      </c>
    </row>
    <row r="26" spans="1:6" x14ac:dyDescent="0.25">
      <c r="A26" s="12" t="s">
        <v>2258</v>
      </c>
      <c r="B26" s="10" t="s">
        <v>2602</v>
      </c>
      <c r="C26" s="11" t="s">
        <v>987</v>
      </c>
      <c r="D26" s="11" t="s">
        <v>2578</v>
      </c>
      <c r="E26" s="11">
        <v>3121</v>
      </c>
      <c r="F26" s="10" t="s">
        <v>57</v>
      </c>
    </row>
    <row r="27" spans="1:6" x14ac:dyDescent="0.25">
      <c r="A27" s="12" t="s">
        <v>2366</v>
      </c>
      <c r="B27" s="10" t="s">
        <v>2603</v>
      </c>
      <c r="C27" s="11" t="s">
        <v>2577</v>
      </c>
      <c r="D27" s="11" t="s">
        <v>2578</v>
      </c>
      <c r="E27" s="11">
        <v>3121</v>
      </c>
      <c r="F27" s="10" t="s">
        <v>57</v>
      </c>
    </row>
    <row r="28" spans="1:6" x14ac:dyDescent="0.25">
      <c r="A28" s="12" t="s">
        <v>59</v>
      </c>
      <c r="B28" s="10" t="s">
        <v>2604</v>
      </c>
      <c r="C28" s="11" t="s">
        <v>192</v>
      </c>
      <c r="D28" s="11" t="s">
        <v>2605</v>
      </c>
      <c r="E28" s="11">
        <v>3103</v>
      </c>
      <c r="F28" s="10" t="s">
        <v>192</v>
      </c>
    </row>
    <row r="29" spans="1:6" x14ac:dyDescent="0.25">
      <c r="A29" s="12" t="s">
        <v>77</v>
      </c>
      <c r="B29" s="10" t="s">
        <v>2606</v>
      </c>
      <c r="C29" s="11" t="s">
        <v>192</v>
      </c>
      <c r="D29" s="11" t="s">
        <v>2605</v>
      </c>
      <c r="E29" s="11">
        <v>3103</v>
      </c>
      <c r="F29" s="10" t="s">
        <v>192</v>
      </c>
    </row>
    <row r="30" spans="1:6" x14ac:dyDescent="0.25">
      <c r="A30" s="12" t="s">
        <v>104</v>
      </c>
      <c r="B30" s="10" t="s">
        <v>2607</v>
      </c>
      <c r="C30" s="11" t="s">
        <v>192</v>
      </c>
      <c r="D30" s="11" t="s">
        <v>2605</v>
      </c>
      <c r="E30" s="11">
        <v>3103</v>
      </c>
      <c r="F30" s="10" t="s">
        <v>192</v>
      </c>
    </row>
    <row r="31" spans="1:6" x14ac:dyDescent="0.25">
      <c r="A31" s="12" t="s">
        <v>191</v>
      </c>
      <c r="B31" s="10" t="s">
        <v>2608</v>
      </c>
      <c r="C31" s="11" t="s">
        <v>192</v>
      </c>
      <c r="D31" s="11" t="s">
        <v>2605</v>
      </c>
      <c r="E31" s="11">
        <v>3103</v>
      </c>
      <c r="F31" s="10" t="s">
        <v>192</v>
      </c>
    </row>
    <row r="32" spans="1:6" x14ac:dyDescent="0.25">
      <c r="A32" s="12" t="s">
        <v>407</v>
      </c>
      <c r="B32" s="10" t="s">
        <v>2609</v>
      </c>
      <c r="C32" s="11" t="s">
        <v>192</v>
      </c>
      <c r="D32" s="11" t="s">
        <v>2605</v>
      </c>
      <c r="E32" s="11">
        <v>3103</v>
      </c>
      <c r="F32" s="10" t="s">
        <v>192</v>
      </c>
    </row>
    <row r="33" spans="1:6" x14ac:dyDescent="0.25">
      <c r="A33" s="12" t="s">
        <v>437</v>
      </c>
      <c r="B33" s="10" t="s">
        <v>2610</v>
      </c>
      <c r="C33" s="11" t="s">
        <v>2611</v>
      </c>
      <c r="D33" s="11" t="s">
        <v>2605</v>
      </c>
      <c r="E33" s="11">
        <v>3103</v>
      </c>
      <c r="F33" s="10" t="s">
        <v>192</v>
      </c>
    </row>
    <row r="34" spans="1:6" x14ac:dyDescent="0.25">
      <c r="A34" s="12" t="s">
        <v>440</v>
      </c>
      <c r="B34" s="10" t="s">
        <v>2612</v>
      </c>
      <c r="C34" s="11" t="s">
        <v>192</v>
      </c>
      <c r="D34" s="11" t="s">
        <v>2605</v>
      </c>
      <c r="E34" s="11">
        <v>3103</v>
      </c>
      <c r="F34" s="10" t="s">
        <v>192</v>
      </c>
    </row>
    <row r="35" spans="1:6" x14ac:dyDescent="0.25">
      <c r="A35" s="12" t="s">
        <v>494</v>
      </c>
      <c r="B35" s="10" t="s">
        <v>2613</v>
      </c>
      <c r="C35" s="11" t="s">
        <v>2611</v>
      </c>
      <c r="D35" s="11" t="s">
        <v>2605</v>
      </c>
      <c r="E35" s="11">
        <v>3103</v>
      </c>
      <c r="F35" s="10" t="s">
        <v>192</v>
      </c>
    </row>
    <row r="36" spans="1:6" x14ac:dyDescent="0.25">
      <c r="A36" s="12" t="s">
        <v>512</v>
      </c>
      <c r="B36" s="10" t="s">
        <v>2614</v>
      </c>
      <c r="C36" s="11" t="s">
        <v>2611</v>
      </c>
      <c r="D36" s="11" t="s">
        <v>2605</v>
      </c>
      <c r="E36" s="11">
        <v>3103</v>
      </c>
      <c r="F36" s="10" t="s">
        <v>192</v>
      </c>
    </row>
    <row r="37" spans="1:6" x14ac:dyDescent="0.25">
      <c r="A37" s="12" t="s">
        <v>548</v>
      </c>
      <c r="B37" s="10" t="s">
        <v>2615</v>
      </c>
      <c r="C37" s="11" t="s">
        <v>192</v>
      </c>
      <c r="D37" s="11" t="s">
        <v>2605</v>
      </c>
      <c r="E37" s="11">
        <v>3103</v>
      </c>
      <c r="F37" s="10" t="s">
        <v>192</v>
      </c>
    </row>
    <row r="38" spans="1:6" x14ac:dyDescent="0.25">
      <c r="A38" s="12" t="s">
        <v>605</v>
      </c>
      <c r="B38" s="10" t="s">
        <v>2616</v>
      </c>
      <c r="C38" s="11" t="s">
        <v>2611</v>
      </c>
      <c r="D38" s="11" t="s">
        <v>2605</v>
      </c>
      <c r="E38" s="11">
        <v>3103</v>
      </c>
      <c r="F38" s="10" t="s">
        <v>192</v>
      </c>
    </row>
    <row r="39" spans="1:6" x14ac:dyDescent="0.25">
      <c r="A39" s="12" t="s">
        <v>614</v>
      </c>
      <c r="B39" s="10" t="s">
        <v>2617</v>
      </c>
      <c r="C39" s="11" t="s">
        <v>2611</v>
      </c>
      <c r="D39" s="11" t="s">
        <v>2605</v>
      </c>
      <c r="E39" s="11">
        <v>3103</v>
      </c>
      <c r="F39" s="10" t="s">
        <v>192</v>
      </c>
    </row>
    <row r="40" spans="1:6" x14ac:dyDescent="0.25">
      <c r="A40" s="12" t="s">
        <v>683</v>
      </c>
      <c r="B40" s="10" t="s">
        <v>2618</v>
      </c>
      <c r="C40" s="11" t="s">
        <v>2611</v>
      </c>
      <c r="D40" s="11" t="s">
        <v>2605</v>
      </c>
      <c r="E40" s="11">
        <v>3103</v>
      </c>
      <c r="F40" s="10" t="s">
        <v>192</v>
      </c>
    </row>
    <row r="41" spans="1:6" x14ac:dyDescent="0.25">
      <c r="A41" s="12" t="s">
        <v>725</v>
      </c>
      <c r="B41" s="10" t="s">
        <v>2619</v>
      </c>
      <c r="C41" s="11" t="s">
        <v>192</v>
      </c>
      <c r="D41" s="11" t="s">
        <v>2605</v>
      </c>
      <c r="E41" s="11">
        <v>3103</v>
      </c>
      <c r="F41" s="10" t="s">
        <v>192</v>
      </c>
    </row>
    <row r="42" spans="1:6" x14ac:dyDescent="0.25">
      <c r="A42" s="12" t="s">
        <v>1007</v>
      </c>
      <c r="B42" s="10" t="s">
        <v>2620</v>
      </c>
      <c r="C42" s="11" t="s">
        <v>192</v>
      </c>
      <c r="D42" s="11" t="s">
        <v>2605</v>
      </c>
      <c r="E42" s="11">
        <v>3103</v>
      </c>
      <c r="F42" s="10" t="s">
        <v>192</v>
      </c>
    </row>
    <row r="43" spans="1:6" x14ac:dyDescent="0.25">
      <c r="A43" s="12" t="s">
        <v>1160</v>
      </c>
      <c r="B43" s="10" t="s">
        <v>2621</v>
      </c>
      <c r="C43" s="11" t="s">
        <v>2611</v>
      </c>
      <c r="D43" s="11" t="s">
        <v>2605</v>
      </c>
      <c r="E43" s="11">
        <v>3103</v>
      </c>
      <c r="F43" s="10" t="s">
        <v>192</v>
      </c>
    </row>
    <row r="44" spans="1:6" x14ac:dyDescent="0.25">
      <c r="A44" s="12" t="s">
        <v>1214</v>
      </c>
      <c r="B44" s="10" t="s">
        <v>2622</v>
      </c>
      <c r="C44" s="11" t="s">
        <v>2611</v>
      </c>
      <c r="D44" s="11" t="s">
        <v>2605</v>
      </c>
      <c r="E44" s="11">
        <v>3103</v>
      </c>
      <c r="F44" s="10" t="s">
        <v>192</v>
      </c>
    </row>
    <row r="45" spans="1:6" x14ac:dyDescent="0.25">
      <c r="A45" s="12" t="s">
        <v>1310</v>
      </c>
      <c r="B45" s="10" t="s">
        <v>2623</v>
      </c>
      <c r="C45" s="11" t="s">
        <v>2611</v>
      </c>
      <c r="D45" s="11" t="s">
        <v>2605</v>
      </c>
      <c r="E45" s="11">
        <v>3103</v>
      </c>
      <c r="F45" s="10" t="s">
        <v>192</v>
      </c>
    </row>
    <row r="46" spans="1:6" x14ac:dyDescent="0.25">
      <c r="A46" s="12" t="s">
        <v>1619</v>
      </c>
      <c r="B46" s="10" t="s">
        <v>2624</v>
      </c>
      <c r="C46" s="11" t="s">
        <v>2611</v>
      </c>
      <c r="D46" s="11" t="s">
        <v>2605</v>
      </c>
      <c r="E46" s="11">
        <v>3103</v>
      </c>
      <c r="F46" s="10" t="s">
        <v>192</v>
      </c>
    </row>
    <row r="47" spans="1:6" x14ac:dyDescent="0.25">
      <c r="A47" s="12" t="s">
        <v>1646</v>
      </c>
      <c r="B47" s="10" t="s">
        <v>2625</v>
      </c>
      <c r="C47" s="11" t="s">
        <v>192</v>
      </c>
      <c r="D47" s="11" t="s">
        <v>2605</v>
      </c>
      <c r="E47" s="11">
        <v>3103</v>
      </c>
      <c r="F47" s="10" t="s">
        <v>192</v>
      </c>
    </row>
    <row r="48" spans="1:6" x14ac:dyDescent="0.25">
      <c r="A48" s="12" t="s">
        <v>1793</v>
      </c>
      <c r="B48" s="10" t="s">
        <v>2626</v>
      </c>
      <c r="C48" s="11" t="s">
        <v>2611</v>
      </c>
      <c r="D48" s="11" t="s">
        <v>2605</v>
      </c>
      <c r="E48" s="11">
        <v>3103</v>
      </c>
      <c r="F48" s="10" t="s">
        <v>192</v>
      </c>
    </row>
    <row r="49" spans="1:6" x14ac:dyDescent="0.25">
      <c r="A49" s="12" t="s">
        <v>1889</v>
      </c>
      <c r="B49" s="10" t="s">
        <v>2627</v>
      </c>
      <c r="C49" s="11" t="s">
        <v>2611</v>
      </c>
      <c r="D49" s="11" t="s">
        <v>2605</v>
      </c>
      <c r="E49" s="11">
        <v>3103</v>
      </c>
      <c r="F49" s="10" t="s">
        <v>192</v>
      </c>
    </row>
    <row r="50" spans="1:6" x14ac:dyDescent="0.25">
      <c r="A50" s="12" t="s">
        <v>1910</v>
      </c>
      <c r="B50" s="10" t="s">
        <v>2628</v>
      </c>
      <c r="C50" s="11" t="s">
        <v>192</v>
      </c>
      <c r="D50" s="11" t="s">
        <v>2605</v>
      </c>
      <c r="E50" s="11">
        <v>3103</v>
      </c>
      <c r="F50" s="10" t="s">
        <v>192</v>
      </c>
    </row>
    <row r="51" spans="1:6" x14ac:dyDescent="0.25">
      <c r="A51" s="12" t="s">
        <v>1937</v>
      </c>
      <c r="B51" s="10" t="s">
        <v>2629</v>
      </c>
      <c r="C51" s="11" t="s">
        <v>2611</v>
      </c>
      <c r="D51" s="11" t="s">
        <v>2605</v>
      </c>
      <c r="E51" s="11">
        <v>3103</v>
      </c>
      <c r="F51" s="10" t="s">
        <v>192</v>
      </c>
    </row>
    <row r="52" spans="1:6" x14ac:dyDescent="0.25">
      <c r="A52" s="12" t="s">
        <v>2009</v>
      </c>
      <c r="B52" s="10" t="s">
        <v>2630</v>
      </c>
      <c r="C52" s="11" t="s">
        <v>192</v>
      </c>
      <c r="D52" s="11" t="s">
        <v>2605</v>
      </c>
      <c r="E52" s="11">
        <v>3103</v>
      </c>
      <c r="F52" s="10" t="s">
        <v>192</v>
      </c>
    </row>
    <row r="53" spans="1:6" x14ac:dyDescent="0.25">
      <c r="A53" s="12" t="s">
        <v>2087</v>
      </c>
      <c r="B53" s="10" t="s">
        <v>2631</v>
      </c>
      <c r="C53" s="11" t="s">
        <v>192</v>
      </c>
      <c r="D53" s="11" t="s">
        <v>2605</v>
      </c>
      <c r="E53" s="11">
        <v>3103</v>
      </c>
      <c r="F53" s="10" t="s">
        <v>192</v>
      </c>
    </row>
    <row r="54" spans="1:6" x14ac:dyDescent="0.25">
      <c r="A54" s="12" t="s">
        <v>2060</v>
      </c>
      <c r="B54" s="10" t="s">
        <v>2632</v>
      </c>
      <c r="C54" s="11" t="s">
        <v>192</v>
      </c>
      <c r="D54" s="11" t="s">
        <v>2605</v>
      </c>
      <c r="E54" s="11">
        <v>3103</v>
      </c>
      <c r="F54" s="10" t="s">
        <v>192</v>
      </c>
    </row>
    <row r="55" spans="1:6" x14ac:dyDescent="0.25">
      <c r="A55" s="12" t="s">
        <v>2075</v>
      </c>
      <c r="B55" s="10" t="s">
        <v>2633</v>
      </c>
      <c r="C55" s="11" t="s">
        <v>2611</v>
      </c>
      <c r="D55" s="11" t="s">
        <v>2605</v>
      </c>
      <c r="E55" s="11">
        <v>3103</v>
      </c>
      <c r="F55" s="10" t="s">
        <v>192</v>
      </c>
    </row>
    <row r="56" spans="1:6" x14ac:dyDescent="0.25">
      <c r="A56" s="12" t="s">
        <v>2135</v>
      </c>
      <c r="B56" s="10" t="s">
        <v>2634</v>
      </c>
      <c r="C56" s="11" t="s">
        <v>2611</v>
      </c>
      <c r="D56" s="11" t="s">
        <v>2605</v>
      </c>
      <c r="E56" s="11">
        <v>3103</v>
      </c>
      <c r="F56" s="10" t="s">
        <v>192</v>
      </c>
    </row>
    <row r="57" spans="1:6" x14ac:dyDescent="0.25">
      <c r="A57" s="12" t="s">
        <v>2339</v>
      </c>
      <c r="B57" s="10" t="s">
        <v>2635</v>
      </c>
      <c r="C57" s="11" t="s">
        <v>2611</v>
      </c>
      <c r="D57" s="11" t="s">
        <v>2605</v>
      </c>
      <c r="E57" s="11">
        <v>3103</v>
      </c>
      <c r="F57" s="10" t="s">
        <v>192</v>
      </c>
    </row>
    <row r="58" spans="1:6" x14ac:dyDescent="0.25">
      <c r="A58" s="12" t="s">
        <v>2345</v>
      </c>
      <c r="B58" s="10" t="s">
        <v>2636</v>
      </c>
      <c r="C58" s="11" t="s">
        <v>192</v>
      </c>
      <c r="D58" s="11" t="s">
        <v>2605</v>
      </c>
      <c r="E58" s="11">
        <v>3103</v>
      </c>
      <c r="F58" s="10" t="s">
        <v>192</v>
      </c>
    </row>
    <row r="59" spans="1:6" x14ac:dyDescent="0.25">
      <c r="A59" s="12" t="s">
        <v>206</v>
      </c>
      <c r="B59" s="10" t="s">
        <v>2637</v>
      </c>
      <c r="C59" s="11" t="s">
        <v>2638</v>
      </c>
      <c r="D59" s="11" t="s">
        <v>2639</v>
      </c>
      <c r="E59" s="11">
        <v>3101</v>
      </c>
      <c r="F59" s="10" t="s">
        <v>207</v>
      </c>
    </row>
    <row r="60" spans="1:6" x14ac:dyDescent="0.25">
      <c r="A60" s="12" t="s">
        <v>212</v>
      </c>
      <c r="B60" s="10" t="s">
        <v>2640</v>
      </c>
      <c r="C60" s="11" t="s">
        <v>2638</v>
      </c>
      <c r="D60" s="11" t="s">
        <v>2639</v>
      </c>
      <c r="E60" s="11">
        <v>3101</v>
      </c>
      <c r="F60" s="10" t="s">
        <v>207</v>
      </c>
    </row>
    <row r="61" spans="1:6" x14ac:dyDescent="0.25">
      <c r="A61" s="12" t="s">
        <v>224</v>
      </c>
      <c r="B61" s="10" t="s">
        <v>2641</v>
      </c>
      <c r="C61" s="11" t="s">
        <v>225</v>
      </c>
      <c r="D61" s="11" t="s">
        <v>2639</v>
      </c>
      <c r="E61" s="11">
        <v>3101</v>
      </c>
      <c r="F61" s="10" t="s">
        <v>207</v>
      </c>
    </row>
    <row r="62" spans="1:6" x14ac:dyDescent="0.25">
      <c r="A62" s="12" t="s">
        <v>266</v>
      </c>
      <c r="B62" s="10" t="s">
        <v>2642</v>
      </c>
      <c r="C62" s="11" t="s">
        <v>225</v>
      </c>
      <c r="D62" s="11" t="s">
        <v>2639</v>
      </c>
      <c r="E62" s="11">
        <v>3101</v>
      </c>
      <c r="F62" s="10" t="s">
        <v>207</v>
      </c>
    </row>
    <row r="63" spans="1:6" x14ac:dyDescent="0.25">
      <c r="A63" s="12" t="s">
        <v>299</v>
      </c>
      <c r="B63" s="10" t="s">
        <v>2643</v>
      </c>
      <c r="C63" s="11" t="s">
        <v>225</v>
      </c>
      <c r="D63" s="11" t="s">
        <v>2639</v>
      </c>
      <c r="E63" s="11">
        <v>3101</v>
      </c>
      <c r="F63" s="10" t="s">
        <v>207</v>
      </c>
    </row>
    <row r="64" spans="1:6" x14ac:dyDescent="0.25">
      <c r="A64" s="12" t="s">
        <v>335</v>
      </c>
      <c r="B64" s="10" t="s">
        <v>2644</v>
      </c>
      <c r="C64" s="11" t="s">
        <v>2638</v>
      </c>
      <c r="D64" s="11" t="s">
        <v>2639</v>
      </c>
      <c r="E64" s="11">
        <v>3101</v>
      </c>
      <c r="F64" s="10" t="s">
        <v>207</v>
      </c>
    </row>
    <row r="65" spans="1:6" x14ac:dyDescent="0.25">
      <c r="A65" s="12" t="s">
        <v>599</v>
      </c>
      <c r="B65" s="10" t="s">
        <v>2645</v>
      </c>
      <c r="C65" s="11" t="s">
        <v>2538</v>
      </c>
      <c r="D65" s="11" t="s">
        <v>2639</v>
      </c>
      <c r="E65" s="11">
        <v>3101</v>
      </c>
      <c r="F65" s="10" t="s">
        <v>207</v>
      </c>
    </row>
    <row r="66" spans="1:6" x14ac:dyDescent="0.25">
      <c r="A66" s="12" t="s">
        <v>623</v>
      </c>
      <c r="B66" s="10" t="s">
        <v>2646</v>
      </c>
      <c r="C66" s="11" t="s">
        <v>624</v>
      </c>
      <c r="D66" s="11" t="s">
        <v>2639</v>
      </c>
      <c r="E66" s="11">
        <v>3101</v>
      </c>
      <c r="F66" s="10" t="s">
        <v>207</v>
      </c>
    </row>
    <row r="67" spans="1:6" x14ac:dyDescent="0.25">
      <c r="A67" s="12" t="s">
        <v>689</v>
      </c>
      <c r="B67" s="10" t="s">
        <v>2647</v>
      </c>
      <c r="C67" s="11" t="s">
        <v>225</v>
      </c>
      <c r="D67" s="11" t="s">
        <v>2639</v>
      </c>
      <c r="E67" s="11">
        <v>3101</v>
      </c>
      <c r="F67" s="10" t="s">
        <v>207</v>
      </c>
    </row>
    <row r="68" spans="1:6" x14ac:dyDescent="0.25">
      <c r="A68" s="12" t="s">
        <v>818</v>
      </c>
      <c r="B68" s="10" t="s">
        <v>2648</v>
      </c>
      <c r="C68" s="11" t="s">
        <v>225</v>
      </c>
      <c r="D68" s="11" t="s">
        <v>2639</v>
      </c>
      <c r="E68" s="11">
        <v>3101</v>
      </c>
      <c r="F68" s="10" t="s">
        <v>207</v>
      </c>
    </row>
    <row r="69" spans="1:6" x14ac:dyDescent="0.25">
      <c r="A69" s="12" t="s">
        <v>878</v>
      </c>
      <c r="B69" s="10" t="s">
        <v>2649</v>
      </c>
      <c r="C69" s="11" t="s">
        <v>225</v>
      </c>
      <c r="D69" s="11" t="s">
        <v>2639</v>
      </c>
      <c r="E69" s="11">
        <v>3101</v>
      </c>
      <c r="F69" s="10" t="s">
        <v>207</v>
      </c>
    </row>
    <row r="70" spans="1:6" x14ac:dyDescent="0.25">
      <c r="A70" s="12" t="s">
        <v>1022</v>
      </c>
      <c r="B70" s="10" t="s">
        <v>2650</v>
      </c>
      <c r="C70" s="11" t="s">
        <v>624</v>
      </c>
      <c r="D70" s="11" t="s">
        <v>2639</v>
      </c>
      <c r="E70" s="11">
        <v>3101</v>
      </c>
      <c r="F70" s="10" t="s">
        <v>207</v>
      </c>
    </row>
    <row r="71" spans="1:6" x14ac:dyDescent="0.25">
      <c r="A71" s="12" t="s">
        <v>1034</v>
      </c>
      <c r="B71" s="10" t="s">
        <v>2651</v>
      </c>
      <c r="C71" s="11" t="s">
        <v>225</v>
      </c>
      <c r="D71" s="11" t="s">
        <v>2639</v>
      </c>
      <c r="E71" s="11">
        <v>3101</v>
      </c>
      <c r="F71" s="10" t="s">
        <v>207</v>
      </c>
    </row>
    <row r="72" spans="1:6" x14ac:dyDescent="0.25">
      <c r="A72" s="12" t="s">
        <v>1097</v>
      </c>
      <c r="B72" s="10" t="s">
        <v>2652</v>
      </c>
      <c r="C72" s="11" t="s">
        <v>1626</v>
      </c>
      <c r="D72" s="11" t="s">
        <v>2639</v>
      </c>
      <c r="E72" s="11">
        <v>3101</v>
      </c>
      <c r="F72" s="10" t="s">
        <v>207</v>
      </c>
    </row>
    <row r="73" spans="1:6" x14ac:dyDescent="0.25">
      <c r="A73" s="12" t="s">
        <v>1181</v>
      </c>
      <c r="B73" s="10" t="s">
        <v>2653</v>
      </c>
      <c r="C73" s="11" t="s">
        <v>2638</v>
      </c>
      <c r="D73" s="11" t="s">
        <v>2639</v>
      </c>
      <c r="E73" s="11">
        <v>3101</v>
      </c>
      <c r="F73" s="10" t="s">
        <v>207</v>
      </c>
    </row>
    <row r="74" spans="1:6" x14ac:dyDescent="0.25">
      <c r="A74" s="12" t="s">
        <v>1265</v>
      </c>
      <c r="B74" s="10" t="s">
        <v>2654</v>
      </c>
      <c r="C74" s="11" t="s">
        <v>225</v>
      </c>
      <c r="D74" s="11" t="s">
        <v>2639</v>
      </c>
      <c r="E74" s="11">
        <v>3101</v>
      </c>
      <c r="F74" s="10" t="s">
        <v>207</v>
      </c>
    </row>
    <row r="75" spans="1:6" x14ac:dyDescent="0.25">
      <c r="A75" s="12" t="s">
        <v>1301</v>
      </c>
      <c r="B75" s="10" t="s">
        <v>2655</v>
      </c>
      <c r="C75" s="11" t="s">
        <v>2538</v>
      </c>
      <c r="D75" s="11" t="s">
        <v>2639</v>
      </c>
      <c r="E75" s="11">
        <v>3101</v>
      </c>
      <c r="F75" s="10" t="s">
        <v>207</v>
      </c>
    </row>
    <row r="76" spans="1:6" x14ac:dyDescent="0.25">
      <c r="A76" s="12" t="s">
        <v>1391</v>
      </c>
      <c r="B76" s="10" t="s">
        <v>2656</v>
      </c>
      <c r="C76" s="11" t="s">
        <v>1626</v>
      </c>
      <c r="D76" s="11" t="s">
        <v>2639</v>
      </c>
      <c r="E76" s="11">
        <v>3101</v>
      </c>
      <c r="F76" s="10" t="s">
        <v>207</v>
      </c>
    </row>
    <row r="77" spans="1:6" x14ac:dyDescent="0.25">
      <c r="A77" s="12" t="s">
        <v>1397</v>
      </c>
      <c r="B77" s="10" t="s">
        <v>2657</v>
      </c>
      <c r="C77" s="11" t="s">
        <v>225</v>
      </c>
      <c r="D77" s="11" t="s">
        <v>2639</v>
      </c>
      <c r="E77" s="11">
        <v>3101</v>
      </c>
      <c r="F77" s="10" t="s">
        <v>207</v>
      </c>
    </row>
    <row r="78" spans="1:6" x14ac:dyDescent="0.25">
      <c r="A78" s="12" t="s">
        <v>1421</v>
      </c>
      <c r="B78" s="10" t="s">
        <v>2658</v>
      </c>
      <c r="C78" s="11" t="s">
        <v>225</v>
      </c>
      <c r="D78" s="11" t="s">
        <v>2639</v>
      </c>
      <c r="E78" s="11">
        <v>3101</v>
      </c>
      <c r="F78" s="10" t="s">
        <v>207</v>
      </c>
    </row>
    <row r="79" spans="1:6" x14ac:dyDescent="0.25">
      <c r="A79" s="12" t="s">
        <v>1436</v>
      </c>
      <c r="B79" s="10" t="s">
        <v>2659</v>
      </c>
      <c r="C79" s="11" t="s">
        <v>2538</v>
      </c>
      <c r="D79" s="11" t="s">
        <v>2639</v>
      </c>
      <c r="E79" s="11">
        <v>3101</v>
      </c>
      <c r="F79" s="10" t="s">
        <v>207</v>
      </c>
    </row>
    <row r="80" spans="1:6" x14ac:dyDescent="0.25">
      <c r="A80" s="12" t="s">
        <v>1475</v>
      </c>
      <c r="B80" s="10" t="s">
        <v>2660</v>
      </c>
      <c r="C80" s="11" t="s">
        <v>2638</v>
      </c>
      <c r="D80" s="11" t="s">
        <v>2639</v>
      </c>
      <c r="E80" s="11">
        <v>3101</v>
      </c>
      <c r="F80" s="10" t="s">
        <v>207</v>
      </c>
    </row>
    <row r="81" spans="1:6" x14ac:dyDescent="0.25">
      <c r="A81" s="12" t="s">
        <v>1568</v>
      </c>
      <c r="B81" s="10" t="s">
        <v>2661</v>
      </c>
      <c r="C81" s="11" t="s">
        <v>2638</v>
      </c>
      <c r="D81" s="11" t="s">
        <v>2639</v>
      </c>
      <c r="E81" s="11">
        <v>3101</v>
      </c>
      <c r="F81" s="10" t="s">
        <v>207</v>
      </c>
    </row>
    <row r="82" spans="1:6" x14ac:dyDescent="0.25">
      <c r="A82" s="12" t="s">
        <v>1262</v>
      </c>
      <c r="B82" s="10" t="s">
        <v>2662</v>
      </c>
      <c r="C82" s="11" t="s">
        <v>2638</v>
      </c>
      <c r="D82" s="11" t="s">
        <v>2639</v>
      </c>
      <c r="E82" s="11">
        <v>3101</v>
      </c>
      <c r="F82" s="10" t="s">
        <v>207</v>
      </c>
    </row>
    <row r="83" spans="1:6" x14ac:dyDescent="0.25">
      <c r="A83" s="12" t="s">
        <v>1625</v>
      </c>
      <c r="B83" s="10" t="s">
        <v>2663</v>
      </c>
      <c r="C83" s="11" t="s">
        <v>1626</v>
      </c>
      <c r="D83" s="11" t="s">
        <v>2639</v>
      </c>
      <c r="E83" s="11">
        <v>3101</v>
      </c>
      <c r="F83" s="10" t="s">
        <v>207</v>
      </c>
    </row>
    <row r="84" spans="1:6" x14ac:dyDescent="0.25">
      <c r="A84" s="12" t="s">
        <v>1736</v>
      </c>
      <c r="B84" s="10" t="s">
        <v>2664</v>
      </c>
      <c r="C84" s="11" t="s">
        <v>2538</v>
      </c>
      <c r="D84" s="11" t="s">
        <v>2639</v>
      </c>
      <c r="E84" s="11">
        <v>3101</v>
      </c>
      <c r="F84" s="10" t="s">
        <v>207</v>
      </c>
    </row>
    <row r="85" spans="1:6" x14ac:dyDescent="0.25">
      <c r="A85" s="12" t="s">
        <v>1775</v>
      </c>
      <c r="B85" s="10" t="s">
        <v>2665</v>
      </c>
      <c r="C85" s="11" t="s">
        <v>225</v>
      </c>
      <c r="D85" s="11" t="s">
        <v>2639</v>
      </c>
      <c r="E85" s="11">
        <v>3101</v>
      </c>
      <c r="F85" s="10" t="s">
        <v>207</v>
      </c>
    </row>
    <row r="86" spans="1:6" x14ac:dyDescent="0.25">
      <c r="A86" s="12" t="s">
        <v>1892</v>
      </c>
      <c r="B86" s="10" t="s">
        <v>2666</v>
      </c>
      <c r="C86" s="11" t="s">
        <v>2638</v>
      </c>
      <c r="D86" s="11" t="s">
        <v>2639</v>
      </c>
      <c r="E86" s="11">
        <v>3101</v>
      </c>
      <c r="F86" s="10" t="s">
        <v>207</v>
      </c>
    </row>
    <row r="87" spans="1:6" x14ac:dyDescent="0.25">
      <c r="A87" s="12" t="s">
        <v>1919</v>
      </c>
      <c r="B87" s="10" t="s">
        <v>2667</v>
      </c>
      <c r="C87" s="11" t="s">
        <v>2638</v>
      </c>
      <c r="D87" s="11" t="s">
        <v>2639</v>
      </c>
      <c r="E87" s="11">
        <v>3101</v>
      </c>
      <c r="F87" s="10" t="s">
        <v>207</v>
      </c>
    </row>
    <row r="88" spans="1:6" x14ac:dyDescent="0.25">
      <c r="A88" s="12" t="s">
        <v>1925</v>
      </c>
      <c r="B88" s="10" t="s">
        <v>2668</v>
      </c>
      <c r="C88" s="11" t="s">
        <v>2638</v>
      </c>
      <c r="D88" s="11" t="s">
        <v>2639</v>
      </c>
      <c r="E88" s="11">
        <v>3101</v>
      </c>
      <c r="F88" s="10" t="s">
        <v>207</v>
      </c>
    </row>
    <row r="89" spans="1:6" x14ac:dyDescent="0.25">
      <c r="A89" s="12" t="s">
        <v>1940</v>
      </c>
      <c r="B89" s="10" t="s">
        <v>2669</v>
      </c>
      <c r="C89" s="11" t="s">
        <v>225</v>
      </c>
      <c r="D89" s="11" t="s">
        <v>2639</v>
      </c>
      <c r="E89" s="11">
        <v>3101</v>
      </c>
      <c r="F89" s="10" t="s">
        <v>207</v>
      </c>
    </row>
    <row r="90" spans="1:6" x14ac:dyDescent="0.25">
      <c r="A90" s="12" t="s">
        <v>1985</v>
      </c>
      <c r="B90" s="10" t="s">
        <v>2670</v>
      </c>
      <c r="C90" s="11" t="s">
        <v>2638</v>
      </c>
      <c r="D90" s="11" t="s">
        <v>2639</v>
      </c>
      <c r="E90" s="11">
        <v>3101</v>
      </c>
      <c r="F90" s="10" t="s">
        <v>207</v>
      </c>
    </row>
    <row r="91" spans="1:6" x14ac:dyDescent="0.25">
      <c r="A91" s="12" t="s">
        <v>2033</v>
      </c>
      <c r="B91" s="10" t="s">
        <v>2671</v>
      </c>
      <c r="C91" s="11" t="s">
        <v>2638</v>
      </c>
      <c r="D91" s="11" t="s">
        <v>2639</v>
      </c>
      <c r="E91" s="11">
        <v>3101</v>
      </c>
      <c r="F91" s="10" t="s">
        <v>207</v>
      </c>
    </row>
    <row r="92" spans="1:6" x14ac:dyDescent="0.25">
      <c r="A92" s="12" t="s">
        <v>2072</v>
      </c>
      <c r="B92" s="10" t="s">
        <v>2672</v>
      </c>
      <c r="C92" s="11" t="s">
        <v>2538</v>
      </c>
      <c r="D92" s="11" t="s">
        <v>2639</v>
      </c>
      <c r="E92" s="11">
        <v>3101</v>
      </c>
      <c r="F92" s="10" t="s">
        <v>207</v>
      </c>
    </row>
    <row r="93" spans="1:6" x14ac:dyDescent="0.25">
      <c r="A93" s="12" t="s">
        <v>2222</v>
      </c>
      <c r="B93" s="10" t="s">
        <v>2673</v>
      </c>
      <c r="C93" s="11" t="s">
        <v>225</v>
      </c>
      <c r="D93" s="11" t="s">
        <v>2639</v>
      </c>
      <c r="E93" s="11">
        <v>3101</v>
      </c>
      <c r="F93" s="10" t="s">
        <v>207</v>
      </c>
    </row>
    <row r="94" spans="1:6" x14ac:dyDescent="0.25">
      <c r="A94" s="12" t="s">
        <v>2228</v>
      </c>
      <c r="B94" s="10" t="s">
        <v>2674</v>
      </c>
      <c r="C94" s="11" t="s">
        <v>2538</v>
      </c>
      <c r="D94" s="11" t="s">
        <v>2639</v>
      </c>
      <c r="E94" s="11">
        <v>3101</v>
      </c>
      <c r="F94" s="10" t="s">
        <v>207</v>
      </c>
    </row>
    <row r="95" spans="1:6" x14ac:dyDescent="0.25">
      <c r="A95" s="12" t="s">
        <v>2315</v>
      </c>
      <c r="B95" s="10" t="s">
        <v>2675</v>
      </c>
      <c r="C95" s="11" t="s">
        <v>624</v>
      </c>
      <c r="D95" s="11" t="s">
        <v>2639</v>
      </c>
      <c r="E95" s="11">
        <v>3101</v>
      </c>
      <c r="F95" s="10" t="s">
        <v>207</v>
      </c>
    </row>
    <row r="96" spans="1:6" x14ac:dyDescent="0.25">
      <c r="A96" s="12" t="s">
        <v>2414</v>
      </c>
      <c r="B96" s="10" t="s">
        <v>2676</v>
      </c>
      <c r="C96" s="11" t="s">
        <v>2638</v>
      </c>
      <c r="D96" s="11" t="s">
        <v>2639</v>
      </c>
      <c r="E96" s="11">
        <v>3101</v>
      </c>
      <c r="F96" s="10" t="s">
        <v>207</v>
      </c>
    </row>
    <row r="97" spans="1:6" x14ac:dyDescent="0.25">
      <c r="A97" s="12" t="s">
        <v>2537</v>
      </c>
      <c r="B97" s="10" t="s">
        <v>2677</v>
      </c>
      <c r="C97" s="11" t="s">
        <v>2538</v>
      </c>
      <c r="D97" s="11" t="s">
        <v>2639</v>
      </c>
      <c r="E97" s="11">
        <v>3101</v>
      </c>
      <c r="F97" s="10" t="s">
        <v>207</v>
      </c>
    </row>
    <row r="98" spans="1:6" x14ac:dyDescent="0.25">
      <c r="A98" s="12" t="s">
        <v>23</v>
      </c>
      <c r="B98" s="10" t="s">
        <v>2678</v>
      </c>
      <c r="C98" s="11" t="s">
        <v>1080</v>
      </c>
      <c r="D98" s="11" t="s">
        <v>2679</v>
      </c>
      <c r="E98" s="11">
        <v>3123</v>
      </c>
      <c r="F98" s="10" t="s">
        <v>648</v>
      </c>
    </row>
    <row r="99" spans="1:6" x14ac:dyDescent="0.25">
      <c r="A99" s="12" t="s">
        <v>107</v>
      </c>
      <c r="B99" s="10" t="s">
        <v>2680</v>
      </c>
      <c r="C99" s="11" t="s">
        <v>2681</v>
      </c>
      <c r="D99" s="11" t="s">
        <v>2679</v>
      </c>
      <c r="E99" s="11">
        <v>3123</v>
      </c>
      <c r="F99" s="10" t="s">
        <v>648</v>
      </c>
    </row>
    <row r="100" spans="1:6" x14ac:dyDescent="0.25">
      <c r="A100" s="12" t="s">
        <v>209</v>
      </c>
      <c r="B100" s="10" t="s">
        <v>2682</v>
      </c>
      <c r="C100" s="11" t="s">
        <v>1080</v>
      </c>
      <c r="D100" s="11" t="s">
        <v>2679</v>
      </c>
      <c r="E100" s="11">
        <v>3123</v>
      </c>
      <c r="F100" s="10" t="s">
        <v>648</v>
      </c>
    </row>
    <row r="101" spans="1:6" x14ac:dyDescent="0.25">
      <c r="A101" s="12" t="s">
        <v>257</v>
      </c>
      <c r="B101" s="10" t="s">
        <v>2683</v>
      </c>
      <c r="C101" s="11" t="s">
        <v>447</v>
      </c>
      <c r="D101" s="11" t="s">
        <v>2679</v>
      </c>
      <c r="E101" s="11">
        <v>3123</v>
      </c>
      <c r="F101" s="10" t="s">
        <v>648</v>
      </c>
    </row>
    <row r="102" spans="1:6" x14ac:dyDescent="0.25">
      <c r="A102" s="12" t="s">
        <v>293</v>
      </c>
      <c r="B102" s="10" t="s">
        <v>2684</v>
      </c>
      <c r="C102" s="11" t="s">
        <v>1080</v>
      </c>
      <c r="D102" s="11" t="s">
        <v>2679</v>
      </c>
      <c r="E102" s="11">
        <v>3123</v>
      </c>
      <c r="F102" s="10" t="s">
        <v>648</v>
      </c>
    </row>
    <row r="103" spans="1:6" x14ac:dyDescent="0.25">
      <c r="A103" s="12" t="s">
        <v>308</v>
      </c>
      <c r="B103" s="10" t="s">
        <v>2685</v>
      </c>
      <c r="C103" s="11" t="s">
        <v>1080</v>
      </c>
      <c r="D103" s="11" t="s">
        <v>2679</v>
      </c>
      <c r="E103" s="11">
        <v>3123</v>
      </c>
      <c r="F103" s="10" t="s">
        <v>648</v>
      </c>
    </row>
    <row r="104" spans="1:6" x14ac:dyDescent="0.25">
      <c r="A104" s="12" t="s">
        <v>446</v>
      </c>
      <c r="B104" s="10" t="s">
        <v>2686</v>
      </c>
      <c r="C104" s="11" t="s">
        <v>447</v>
      </c>
      <c r="D104" s="11" t="s">
        <v>2679</v>
      </c>
      <c r="E104" s="11">
        <v>3123</v>
      </c>
      <c r="F104" s="10" t="s">
        <v>648</v>
      </c>
    </row>
    <row r="105" spans="1:6" x14ac:dyDescent="0.25">
      <c r="A105" s="12" t="s">
        <v>647</v>
      </c>
      <c r="B105" s="10" t="s">
        <v>2687</v>
      </c>
      <c r="C105" s="11" t="s">
        <v>2681</v>
      </c>
      <c r="D105" s="11" t="s">
        <v>2679</v>
      </c>
      <c r="E105" s="11">
        <v>3123</v>
      </c>
      <c r="F105" s="10" t="s">
        <v>648</v>
      </c>
    </row>
    <row r="106" spans="1:6" x14ac:dyDescent="0.25">
      <c r="A106" s="12" t="s">
        <v>668</v>
      </c>
      <c r="B106" s="10" t="s">
        <v>2688</v>
      </c>
      <c r="C106" s="11" t="s">
        <v>2681</v>
      </c>
      <c r="D106" s="11" t="s">
        <v>2679</v>
      </c>
      <c r="E106" s="11">
        <v>3123</v>
      </c>
      <c r="F106" s="10" t="s">
        <v>648</v>
      </c>
    </row>
    <row r="107" spans="1:6" x14ac:dyDescent="0.25">
      <c r="A107" s="12" t="s">
        <v>734</v>
      </c>
      <c r="B107" s="10" t="s">
        <v>2689</v>
      </c>
      <c r="C107" s="11" t="s">
        <v>2681</v>
      </c>
      <c r="D107" s="11" t="s">
        <v>2679</v>
      </c>
      <c r="E107" s="11">
        <v>3123</v>
      </c>
      <c r="F107" s="10" t="s">
        <v>648</v>
      </c>
    </row>
    <row r="108" spans="1:6" x14ac:dyDescent="0.25">
      <c r="A108" s="12" t="s">
        <v>764</v>
      </c>
      <c r="B108" s="10" t="s">
        <v>2690</v>
      </c>
      <c r="C108" s="11" t="s">
        <v>1080</v>
      </c>
      <c r="D108" s="11" t="s">
        <v>2679</v>
      </c>
      <c r="E108" s="11">
        <v>3123</v>
      </c>
      <c r="F108" s="10" t="s">
        <v>648</v>
      </c>
    </row>
    <row r="109" spans="1:6" x14ac:dyDescent="0.25">
      <c r="A109" s="12" t="s">
        <v>809</v>
      </c>
      <c r="B109" s="10" t="s">
        <v>2691</v>
      </c>
      <c r="C109" s="11" t="s">
        <v>447</v>
      </c>
      <c r="D109" s="11" t="s">
        <v>2679</v>
      </c>
      <c r="E109" s="11">
        <v>3123</v>
      </c>
      <c r="F109" s="10" t="s">
        <v>648</v>
      </c>
    </row>
    <row r="110" spans="1:6" x14ac:dyDescent="0.25">
      <c r="A110" s="12" t="s">
        <v>1004</v>
      </c>
      <c r="B110" s="10" t="s">
        <v>2692</v>
      </c>
      <c r="C110" s="11" t="s">
        <v>1080</v>
      </c>
      <c r="D110" s="11" t="s">
        <v>2679</v>
      </c>
      <c r="E110" s="11">
        <v>3123</v>
      </c>
      <c r="F110" s="10" t="s">
        <v>648</v>
      </c>
    </row>
    <row r="111" spans="1:6" x14ac:dyDescent="0.25">
      <c r="A111" s="12" t="s">
        <v>1049</v>
      </c>
      <c r="B111" s="10" t="s">
        <v>2693</v>
      </c>
      <c r="C111" s="11" t="s">
        <v>447</v>
      </c>
      <c r="D111" s="11" t="s">
        <v>2679</v>
      </c>
      <c r="E111" s="11">
        <v>3123</v>
      </c>
      <c r="F111" s="10" t="s">
        <v>648</v>
      </c>
    </row>
    <row r="112" spans="1:6" x14ac:dyDescent="0.25">
      <c r="A112" s="12" t="s">
        <v>1064</v>
      </c>
      <c r="B112" s="10" t="s">
        <v>2694</v>
      </c>
      <c r="C112" s="11" t="s">
        <v>447</v>
      </c>
      <c r="D112" s="11" t="s">
        <v>2679</v>
      </c>
      <c r="E112" s="11">
        <v>3123</v>
      </c>
      <c r="F112" s="10" t="s">
        <v>648</v>
      </c>
    </row>
    <row r="113" spans="1:6" x14ac:dyDescent="0.25">
      <c r="A113" s="12" t="s">
        <v>1073</v>
      </c>
      <c r="B113" s="10" t="s">
        <v>2695</v>
      </c>
      <c r="C113" s="11" t="s">
        <v>1080</v>
      </c>
      <c r="D113" s="11" t="s">
        <v>2679</v>
      </c>
      <c r="E113" s="11">
        <v>3123</v>
      </c>
      <c r="F113" s="10" t="s">
        <v>648</v>
      </c>
    </row>
    <row r="114" spans="1:6" x14ac:dyDescent="0.25">
      <c r="A114" s="12" t="s">
        <v>1079</v>
      </c>
      <c r="B114" s="10" t="s">
        <v>2696</v>
      </c>
      <c r="C114" s="11" t="s">
        <v>1080</v>
      </c>
      <c r="D114" s="11" t="s">
        <v>2679</v>
      </c>
      <c r="E114" s="11">
        <v>3123</v>
      </c>
      <c r="F114" s="10" t="s">
        <v>648</v>
      </c>
    </row>
    <row r="115" spans="1:6" x14ac:dyDescent="0.25">
      <c r="A115" s="12" t="s">
        <v>1193</v>
      </c>
      <c r="B115" s="10" t="s">
        <v>2697</v>
      </c>
      <c r="C115" s="11" t="s">
        <v>2681</v>
      </c>
      <c r="D115" s="11" t="s">
        <v>2679</v>
      </c>
      <c r="E115" s="11">
        <v>3123</v>
      </c>
      <c r="F115" s="10" t="s">
        <v>648</v>
      </c>
    </row>
    <row r="116" spans="1:6" x14ac:dyDescent="0.25">
      <c r="A116" s="12" t="s">
        <v>1238</v>
      </c>
      <c r="B116" s="10" t="s">
        <v>2698</v>
      </c>
      <c r="C116" s="11" t="s">
        <v>1080</v>
      </c>
      <c r="D116" s="11" t="s">
        <v>2679</v>
      </c>
      <c r="E116" s="11">
        <v>3123</v>
      </c>
      <c r="F116" s="10" t="s">
        <v>648</v>
      </c>
    </row>
    <row r="117" spans="1:6" x14ac:dyDescent="0.25">
      <c r="A117" s="12" t="s">
        <v>1403</v>
      </c>
      <c r="B117" s="10" t="s">
        <v>2699</v>
      </c>
      <c r="C117" s="11" t="s">
        <v>2681</v>
      </c>
      <c r="D117" s="11" t="s">
        <v>2679</v>
      </c>
      <c r="E117" s="11">
        <v>3123</v>
      </c>
      <c r="F117" s="10" t="s">
        <v>648</v>
      </c>
    </row>
    <row r="118" spans="1:6" x14ac:dyDescent="0.25">
      <c r="A118" s="12" t="s">
        <v>1454</v>
      </c>
      <c r="B118" s="10" t="s">
        <v>2700</v>
      </c>
      <c r="C118" s="11" t="s">
        <v>1080</v>
      </c>
      <c r="D118" s="11" t="s">
        <v>2679</v>
      </c>
      <c r="E118" s="11">
        <v>3123</v>
      </c>
      <c r="F118" s="10" t="s">
        <v>648</v>
      </c>
    </row>
    <row r="119" spans="1:6" x14ac:dyDescent="0.25">
      <c r="A119" s="12" t="s">
        <v>1544</v>
      </c>
      <c r="B119" s="10" t="s">
        <v>2701</v>
      </c>
      <c r="C119" s="11" t="s">
        <v>1080</v>
      </c>
      <c r="D119" s="11" t="s">
        <v>2679</v>
      </c>
      <c r="E119" s="11">
        <v>3123</v>
      </c>
      <c r="F119" s="10" t="s">
        <v>648</v>
      </c>
    </row>
    <row r="120" spans="1:6" x14ac:dyDescent="0.25">
      <c r="A120" s="12" t="s">
        <v>1757</v>
      </c>
      <c r="B120" s="10" t="s">
        <v>2702</v>
      </c>
      <c r="C120" s="11" t="s">
        <v>1080</v>
      </c>
      <c r="D120" s="11" t="s">
        <v>2679</v>
      </c>
      <c r="E120" s="11">
        <v>3123</v>
      </c>
      <c r="F120" s="10" t="s">
        <v>648</v>
      </c>
    </row>
    <row r="121" spans="1:6" x14ac:dyDescent="0.25">
      <c r="A121" s="12" t="s">
        <v>1766</v>
      </c>
      <c r="B121" s="10" t="s">
        <v>2703</v>
      </c>
      <c r="C121" s="11" t="s">
        <v>447</v>
      </c>
      <c r="D121" s="11" t="s">
        <v>2679</v>
      </c>
      <c r="E121" s="11">
        <v>3123</v>
      </c>
      <c r="F121" s="10" t="s">
        <v>648</v>
      </c>
    </row>
    <row r="122" spans="1:6" x14ac:dyDescent="0.25">
      <c r="A122" s="12" t="s">
        <v>1781</v>
      </c>
      <c r="B122" s="10" t="s">
        <v>2704</v>
      </c>
      <c r="C122" s="11" t="s">
        <v>2681</v>
      </c>
      <c r="D122" s="11" t="s">
        <v>2679</v>
      </c>
      <c r="E122" s="11">
        <v>3123</v>
      </c>
      <c r="F122" s="10" t="s">
        <v>648</v>
      </c>
    </row>
    <row r="123" spans="1:6" x14ac:dyDescent="0.25">
      <c r="A123" s="12" t="s">
        <v>2003</v>
      </c>
      <c r="B123" s="10" t="s">
        <v>2705</v>
      </c>
      <c r="C123" s="11" t="s">
        <v>447</v>
      </c>
      <c r="D123" s="11" t="s">
        <v>2679</v>
      </c>
      <c r="E123" s="11">
        <v>3123</v>
      </c>
      <c r="F123" s="10" t="s">
        <v>648</v>
      </c>
    </row>
    <row r="124" spans="1:6" x14ac:dyDescent="0.25">
      <c r="A124" s="12" t="s">
        <v>2084</v>
      </c>
      <c r="B124" s="10" t="s">
        <v>2706</v>
      </c>
      <c r="C124" s="11" t="s">
        <v>447</v>
      </c>
      <c r="D124" s="11" t="s">
        <v>2679</v>
      </c>
      <c r="E124" s="11">
        <v>3123</v>
      </c>
      <c r="F124" s="10" t="s">
        <v>648</v>
      </c>
    </row>
    <row r="125" spans="1:6" x14ac:dyDescent="0.25">
      <c r="A125" s="12" t="s">
        <v>2069</v>
      </c>
      <c r="B125" s="10" t="s">
        <v>2707</v>
      </c>
      <c r="C125" s="11" t="s">
        <v>1080</v>
      </c>
      <c r="D125" s="11" t="s">
        <v>2679</v>
      </c>
      <c r="E125" s="11">
        <v>3123</v>
      </c>
      <c r="F125" s="10" t="s">
        <v>648</v>
      </c>
    </row>
    <row r="126" spans="1:6" x14ac:dyDescent="0.25">
      <c r="A126" s="12" t="s">
        <v>2138</v>
      </c>
      <c r="B126" s="10" t="s">
        <v>2708</v>
      </c>
      <c r="C126" s="11" t="s">
        <v>447</v>
      </c>
      <c r="D126" s="11" t="s">
        <v>2679</v>
      </c>
      <c r="E126" s="11">
        <v>3123</v>
      </c>
      <c r="F126" s="10" t="s">
        <v>648</v>
      </c>
    </row>
    <row r="127" spans="1:6" x14ac:dyDescent="0.25">
      <c r="A127" s="12" t="s">
        <v>2207</v>
      </c>
      <c r="B127" s="10" t="s">
        <v>2709</v>
      </c>
      <c r="C127" s="11" t="s">
        <v>1080</v>
      </c>
      <c r="D127" s="11" t="s">
        <v>2679</v>
      </c>
      <c r="E127" s="11">
        <v>3123</v>
      </c>
      <c r="F127" s="10" t="s">
        <v>648</v>
      </c>
    </row>
    <row r="128" spans="1:6" x14ac:dyDescent="0.25">
      <c r="A128" s="12" t="s">
        <v>2279</v>
      </c>
      <c r="B128" s="10" t="s">
        <v>2710</v>
      </c>
      <c r="C128" s="11" t="s">
        <v>447</v>
      </c>
      <c r="D128" s="11" t="s">
        <v>2679</v>
      </c>
      <c r="E128" s="11">
        <v>3123</v>
      </c>
      <c r="F128" s="10" t="s">
        <v>648</v>
      </c>
    </row>
    <row r="129" spans="1:6" x14ac:dyDescent="0.25">
      <c r="A129" s="12" t="s">
        <v>2426</v>
      </c>
      <c r="B129" s="10" t="s">
        <v>2711</v>
      </c>
      <c r="C129" s="11" t="s">
        <v>2681</v>
      </c>
      <c r="D129" s="11" t="s">
        <v>2679</v>
      </c>
      <c r="E129" s="11">
        <v>3123</v>
      </c>
      <c r="F129" s="10" t="s">
        <v>648</v>
      </c>
    </row>
    <row r="130" spans="1:6" x14ac:dyDescent="0.25">
      <c r="A130" s="12" t="s">
        <v>2474</v>
      </c>
      <c r="B130" s="10" t="s">
        <v>2712</v>
      </c>
      <c r="C130" s="11" t="s">
        <v>447</v>
      </c>
      <c r="D130" s="11" t="s">
        <v>2679</v>
      </c>
      <c r="E130" s="11">
        <v>3123</v>
      </c>
      <c r="F130" s="10" t="s">
        <v>648</v>
      </c>
    </row>
    <row r="131" spans="1:6" x14ac:dyDescent="0.25">
      <c r="A131" s="12" t="s">
        <v>2501</v>
      </c>
      <c r="B131" s="10" t="s">
        <v>2713</v>
      </c>
      <c r="C131" s="11" t="s">
        <v>447</v>
      </c>
      <c r="D131" s="11" t="s">
        <v>2679</v>
      </c>
      <c r="E131" s="11">
        <v>3123</v>
      </c>
      <c r="F131" s="10" t="s">
        <v>648</v>
      </c>
    </row>
    <row r="132" spans="1:6" x14ac:dyDescent="0.25">
      <c r="A132" s="12" t="s">
        <v>2534</v>
      </c>
      <c r="B132" s="10" t="s">
        <v>2714</v>
      </c>
      <c r="C132" s="11" t="s">
        <v>447</v>
      </c>
      <c r="D132" s="11" t="s">
        <v>2679</v>
      </c>
      <c r="E132" s="11">
        <v>3123</v>
      </c>
      <c r="F132" s="10" t="s">
        <v>648</v>
      </c>
    </row>
    <row r="133" spans="1:6" x14ac:dyDescent="0.25">
      <c r="A133" s="12" t="s">
        <v>86</v>
      </c>
      <c r="B133" s="10" t="s">
        <v>2715</v>
      </c>
      <c r="C133" s="11" t="s">
        <v>729</v>
      </c>
      <c r="D133" s="11" t="s">
        <v>1230</v>
      </c>
      <c r="E133" s="11">
        <v>3104</v>
      </c>
      <c r="F133" s="10" t="s">
        <v>729</v>
      </c>
    </row>
    <row r="134" spans="1:6" x14ac:dyDescent="0.25">
      <c r="A134" s="12" t="s">
        <v>119</v>
      </c>
      <c r="B134" s="10" t="s">
        <v>2716</v>
      </c>
      <c r="C134" s="11" t="s">
        <v>120</v>
      </c>
      <c r="D134" s="11" t="s">
        <v>2717</v>
      </c>
      <c r="E134" s="11">
        <v>3104</v>
      </c>
      <c r="F134" s="10" t="s">
        <v>729</v>
      </c>
    </row>
    <row r="135" spans="1:6" x14ac:dyDescent="0.25">
      <c r="A135" s="12" t="s">
        <v>155</v>
      </c>
      <c r="B135" s="10" t="s">
        <v>2718</v>
      </c>
      <c r="C135" s="11" t="s">
        <v>2719</v>
      </c>
      <c r="D135" s="11" t="s">
        <v>1230</v>
      </c>
      <c r="E135" s="11">
        <v>3104</v>
      </c>
      <c r="F135" s="10" t="s">
        <v>729</v>
      </c>
    </row>
    <row r="136" spans="1:6" x14ac:dyDescent="0.25">
      <c r="A136" s="12" t="s">
        <v>215</v>
      </c>
      <c r="B136" s="10" t="s">
        <v>2720</v>
      </c>
      <c r="C136" s="11" t="s">
        <v>120</v>
      </c>
      <c r="D136" s="11" t="s">
        <v>2717</v>
      </c>
      <c r="E136" s="11">
        <v>3104</v>
      </c>
      <c r="F136" s="10" t="s">
        <v>729</v>
      </c>
    </row>
    <row r="137" spans="1:6" x14ac:dyDescent="0.25">
      <c r="A137" s="12" t="s">
        <v>410</v>
      </c>
      <c r="B137" s="10" t="s">
        <v>2721</v>
      </c>
      <c r="C137" s="11" t="s">
        <v>2719</v>
      </c>
      <c r="D137" s="11" t="s">
        <v>1230</v>
      </c>
      <c r="E137" s="11">
        <v>3104</v>
      </c>
      <c r="F137" s="10" t="s">
        <v>729</v>
      </c>
    </row>
    <row r="138" spans="1:6" x14ac:dyDescent="0.25">
      <c r="A138" s="12" t="s">
        <v>449</v>
      </c>
      <c r="B138" s="10" t="s">
        <v>2722</v>
      </c>
      <c r="C138" s="11" t="s">
        <v>729</v>
      </c>
      <c r="D138" s="11" t="s">
        <v>1230</v>
      </c>
      <c r="E138" s="11">
        <v>3104</v>
      </c>
      <c r="F138" s="10" t="s">
        <v>729</v>
      </c>
    </row>
    <row r="139" spans="1:6" x14ac:dyDescent="0.25">
      <c r="A139" s="12" t="s">
        <v>539</v>
      </c>
      <c r="B139" s="10" t="s">
        <v>2723</v>
      </c>
      <c r="C139" s="11" t="s">
        <v>2719</v>
      </c>
      <c r="D139" s="11" t="s">
        <v>1230</v>
      </c>
      <c r="E139" s="11">
        <v>3104</v>
      </c>
      <c r="F139" s="10" t="s">
        <v>729</v>
      </c>
    </row>
    <row r="140" spans="1:6" x14ac:dyDescent="0.25">
      <c r="A140" s="12" t="s">
        <v>563</v>
      </c>
      <c r="B140" s="10" t="s">
        <v>2724</v>
      </c>
      <c r="C140" s="11" t="s">
        <v>729</v>
      </c>
      <c r="D140" s="11" t="s">
        <v>1230</v>
      </c>
      <c r="E140" s="11">
        <v>3104</v>
      </c>
      <c r="F140" s="10" t="s">
        <v>729</v>
      </c>
    </row>
    <row r="141" spans="1:6" x14ac:dyDescent="0.25">
      <c r="A141" s="12" t="s">
        <v>608</v>
      </c>
      <c r="B141" s="10" t="s">
        <v>2725</v>
      </c>
      <c r="C141" s="11" t="s">
        <v>729</v>
      </c>
      <c r="D141" s="11" t="s">
        <v>1230</v>
      </c>
      <c r="E141" s="11">
        <v>3104</v>
      </c>
      <c r="F141" s="10" t="s">
        <v>729</v>
      </c>
    </row>
    <row r="142" spans="1:6" x14ac:dyDescent="0.25">
      <c r="A142" s="12" t="s">
        <v>650</v>
      </c>
      <c r="B142" s="10" t="s">
        <v>2726</v>
      </c>
      <c r="C142" s="11" t="s">
        <v>120</v>
      </c>
      <c r="D142" s="11" t="s">
        <v>2717</v>
      </c>
      <c r="E142" s="11">
        <v>3104</v>
      </c>
      <c r="F142" s="10" t="s">
        <v>729</v>
      </c>
    </row>
    <row r="143" spans="1:6" x14ac:dyDescent="0.25">
      <c r="A143" s="12" t="s">
        <v>671</v>
      </c>
      <c r="B143" s="10" t="s">
        <v>2727</v>
      </c>
      <c r="C143" s="11" t="s">
        <v>729</v>
      </c>
      <c r="D143" s="11" t="s">
        <v>1230</v>
      </c>
      <c r="E143" s="11">
        <v>3104</v>
      </c>
      <c r="F143" s="10" t="s">
        <v>729</v>
      </c>
    </row>
    <row r="144" spans="1:6" x14ac:dyDescent="0.25">
      <c r="A144" s="12" t="s">
        <v>707</v>
      </c>
      <c r="B144" s="10" t="s">
        <v>2728</v>
      </c>
      <c r="C144" s="11" t="s">
        <v>729</v>
      </c>
      <c r="D144" s="11" t="s">
        <v>1230</v>
      </c>
      <c r="E144" s="11">
        <v>3104</v>
      </c>
      <c r="F144" s="10" t="s">
        <v>729</v>
      </c>
    </row>
    <row r="145" spans="1:6" x14ac:dyDescent="0.25">
      <c r="A145" s="12" t="s">
        <v>728</v>
      </c>
      <c r="B145" s="10" t="s">
        <v>2729</v>
      </c>
      <c r="C145" s="11" t="s">
        <v>729</v>
      </c>
      <c r="D145" s="11" t="s">
        <v>1230</v>
      </c>
      <c r="E145" s="11">
        <v>3104</v>
      </c>
      <c r="F145" s="10" t="s">
        <v>729</v>
      </c>
    </row>
    <row r="146" spans="1:6" x14ac:dyDescent="0.25">
      <c r="A146" s="12" t="s">
        <v>857</v>
      </c>
      <c r="B146" s="10" t="s">
        <v>2730</v>
      </c>
      <c r="C146" s="11" t="s">
        <v>729</v>
      </c>
      <c r="D146" s="11" t="s">
        <v>1230</v>
      </c>
      <c r="E146" s="11">
        <v>3104</v>
      </c>
      <c r="F146" s="10" t="s">
        <v>729</v>
      </c>
    </row>
    <row r="147" spans="1:6" x14ac:dyDescent="0.25">
      <c r="A147" s="12" t="s">
        <v>893</v>
      </c>
      <c r="B147" s="10" t="s">
        <v>2731</v>
      </c>
      <c r="C147" s="11" t="s">
        <v>120</v>
      </c>
      <c r="D147" s="11" t="s">
        <v>2717</v>
      </c>
      <c r="E147" s="11">
        <v>3104</v>
      </c>
      <c r="F147" s="10" t="s">
        <v>729</v>
      </c>
    </row>
    <row r="148" spans="1:6" x14ac:dyDescent="0.25">
      <c r="A148" s="12" t="s">
        <v>950</v>
      </c>
      <c r="B148" s="10" t="s">
        <v>2732</v>
      </c>
      <c r="C148" s="11" t="s">
        <v>729</v>
      </c>
      <c r="D148" s="11" t="s">
        <v>1230</v>
      </c>
      <c r="E148" s="11">
        <v>3104</v>
      </c>
      <c r="F148" s="10" t="s">
        <v>729</v>
      </c>
    </row>
    <row r="149" spans="1:6" x14ac:dyDescent="0.25">
      <c r="A149" s="12" t="s">
        <v>1115</v>
      </c>
      <c r="B149" s="10" t="s">
        <v>2733</v>
      </c>
      <c r="C149" s="11" t="s">
        <v>729</v>
      </c>
      <c r="D149" s="11" t="s">
        <v>1230</v>
      </c>
      <c r="E149" s="11">
        <v>3104</v>
      </c>
      <c r="F149" s="10" t="s">
        <v>729</v>
      </c>
    </row>
    <row r="150" spans="1:6" x14ac:dyDescent="0.25">
      <c r="A150" s="12" t="s">
        <v>1217</v>
      </c>
      <c r="B150" s="10" t="s">
        <v>2734</v>
      </c>
      <c r="C150" s="11" t="s">
        <v>120</v>
      </c>
      <c r="D150" s="11" t="s">
        <v>2717</v>
      </c>
      <c r="E150" s="11">
        <v>3104</v>
      </c>
      <c r="F150" s="10" t="s">
        <v>729</v>
      </c>
    </row>
    <row r="151" spans="1:6" x14ac:dyDescent="0.25">
      <c r="A151" s="12" t="s">
        <v>1253</v>
      </c>
      <c r="B151" s="10" t="s">
        <v>2735</v>
      </c>
      <c r="C151" s="11" t="s">
        <v>2719</v>
      </c>
      <c r="D151" s="11" t="s">
        <v>1230</v>
      </c>
      <c r="E151" s="11">
        <v>3104</v>
      </c>
      <c r="F151" s="10" t="s">
        <v>729</v>
      </c>
    </row>
    <row r="152" spans="1:6" x14ac:dyDescent="0.25">
      <c r="A152" s="12" t="s">
        <v>1325</v>
      </c>
      <c r="B152" s="10" t="s">
        <v>2736</v>
      </c>
      <c r="C152" s="11" t="s">
        <v>2719</v>
      </c>
      <c r="D152" s="11" t="s">
        <v>1230</v>
      </c>
      <c r="E152" s="11">
        <v>3104</v>
      </c>
      <c r="F152" s="10" t="s">
        <v>729</v>
      </c>
    </row>
    <row r="153" spans="1:6" x14ac:dyDescent="0.25">
      <c r="A153" s="12" t="s">
        <v>1418</v>
      </c>
      <c r="B153" s="10" t="s">
        <v>2737</v>
      </c>
      <c r="C153" s="11" t="s">
        <v>963</v>
      </c>
      <c r="D153" s="11" t="s">
        <v>2639</v>
      </c>
      <c r="E153" s="11">
        <v>3104</v>
      </c>
      <c r="F153" s="10" t="s">
        <v>729</v>
      </c>
    </row>
    <row r="154" spans="1:6" x14ac:dyDescent="0.25">
      <c r="A154" s="12" t="s">
        <v>1457</v>
      </c>
      <c r="B154" s="10" t="s">
        <v>2738</v>
      </c>
      <c r="C154" s="11" t="s">
        <v>2719</v>
      </c>
      <c r="D154" s="11" t="s">
        <v>1230</v>
      </c>
      <c r="E154" s="11">
        <v>3104</v>
      </c>
      <c r="F154" s="10" t="s">
        <v>729</v>
      </c>
    </row>
    <row r="155" spans="1:6" x14ac:dyDescent="0.25">
      <c r="A155" s="12" t="s">
        <v>1874</v>
      </c>
      <c r="B155" s="10" t="s">
        <v>2739</v>
      </c>
      <c r="C155" s="11" t="s">
        <v>729</v>
      </c>
      <c r="D155" s="11" t="s">
        <v>1230</v>
      </c>
      <c r="E155" s="11">
        <v>3104</v>
      </c>
      <c r="F155" s="10" t="s">
        <v>729</v>
      </c>
    </row>
    <row r="156" spans="1:6" x14ac:dyDescent="0.25">
      <c r="A156" s="12" t="s">
        <v>1961</v>
      </c>
      <c r="B156" s="10" t="s">
        <v>2740</v>
      </c>
      <c r="C156" s="11" t="s">
        <v>963</v>
      </c>
      <c r="D156" s="11" t="s">
        <v>2639</v>
      </c>
      <c r="E156" s="11">
        <v>3104</v>
      </c>
      <c r="F156" s="10" t="s">
        <v>729</v>
      </c>
    </row>
    <row r="157" spans="1:6" x14ac:dyDescent="0.25">
      <c r="A157" s="12" t="s">
        <v>1988</v>
      </c>
      <c r="B157" s="10" t="s">
        <v>2741</v>
      </c>
      <c r="C157" s="11" t="s">
        <v>963</v>
      </c>
      <c r="D157" s="11" t="s">
        <v>2639</v>
      </c>
      <c r="E157" s="11">
        <v>3104</v>
      </c>
      <c r="F157" s="10" t="s">
        <v>729</v>
      </c>
    </row>
    <row r="158" spans="1:6" x14ac:dyDescent="0.25">
      <c r="A158" s="12" t="s">
        <v>2111</v>
      </c>
      <c r="B158" s="10" t="s">
        <v>2742</v>
      </c>
      <c r="C158" s="11" t="s">
        <v>729</v>
      </c>
      <c r="D158" s="11" t="s">
        <v>1230</v>
      </c>
      <c r="E158" s="11">
        <v>3104</v>
      </c>
      <c r="F158" s="10" t="s">
        <v>729</v>
      </c>
    </row>
    <row r="159" spans="1:6" x14ac:dyDescent="0.25">
      <c r="A159" s="12" t="s">
        <v>860</v>
      </c>
      <c r="B159" s="10" t="s">
        <v>2743</v>
      </c>
      <c r="C159" s="11" t="s">
        <v>729</v>
      </c>
      <c r="D159" s="11" t="s">
        <v>1230</v>
      </c>
      <c r="E159" s="11">
        <v>3104</v>
      </c>
      <c r="F159" s="10" t="s">
        <v>729</v>
      </c>
    </row>
    <row r="160" spans="1:6" x14ac:dyDescent="0.25">
      <c r="A160" s="12" t="s">
        <v>2336</v>
      </c>
      <c r="B160" s="10" t="s">
        <v>2744</v>
      </c>
      <c r="C160" s="11" t="s">
        <v>729</v>
      </c>
      <c r="D160" s="11" t="s">
        <v>1230</v>
      </c>
      <c r="E160" s="11">
        <v>3104</v>
      </c>
      <c r="F160" s="10" t="s">
        <v>729</v>
      </c>
    </row>
    <row r="161" spans="1:6" x14ac:dyDescent="0.25">
      <c r="A161" s="12" t="s">
        <v>2354</v>
      </c>
      <c r="B161" s="10" t="s">
        <v>2745</v>
      </c>
      <c r="C161" s="11" t="s">
        <v>963</v>
      </c>
      <c r="D161" s="11" t="s">
        <v>2639</v>
      </c>
      <c r="E161" s="11">
        <v>3104</v>
      </c>
      <c r="F161" s="10" t="s">
        <v>729</v>
      </c>
    </row>
    <row r="162" spans="1:6" x14ac:dyDescent="0.25">
      <c r="A162" s="12" t="s">
        <v>2375</v>
      </c>
      <c r="B162" s="10" t="s">
        <v>2746</v>
      </c>
      <c r="C162" s="11" t="s">
        <v>729</v>
      </c>
      <c r="D162" s="11" t="s">
        <v>1230</v>
      </c>
      <c r="E162" s="11">
        <v>3104</v>
      </c>
      <c r="F162" s="10" t="s">
        <v>729</v>
      </c>
    </row>
    <row r="163" spans="1:6" x14ac:dyDescent="0.25">
      <c r="A163" s="12" t="s">
        <v>2462</v>
      </c>
      <c r="B163" s="10" t="s">
        <v>2747</v>
      </c>
      <c r="C163" s="11" t="s">
        <v>2719</v>
      </c>
      <c r="D163" s="11" t="s">
        <v>1230</v>
      </c>
      <c r="E163" s="11">
        <v>3104</v>
      </c>
      <c r="F163" s="10" t="s">
        <v>729</v>
      </c>
    </row>
    <row r="164" spans="1:6" x14ac:dyDescent="0.25">
      <c r="A164" s="12" t="s">
        <v>2528</v>
      </c>
      <c r="B164" s="10" t="s">
        <v>2748</v>
      </c>
      <c r="C164" s="11" t="s">
        <v>2719</v>
      </c>
      <c r="D164" s="11" t="s">
        <v>1230</v>
      </c>
      <c r="E164" s="11">
        <v>3104</v>
      </c>
      <c r="F164" s="10" t="s">
        <v>729</v>
      </c>
    </row>
    <row r="165" spans="1:6" x14ac:dyDescent="0.25">
      <c r="A165" s="12" t="s">
        <v>2549</v>
      </c>
      <c r="B165" s="10" t="s">
        <v>2749</v>
      </c>
      <c r="C165" s="11" t="s">
        <v>120</v>
      </c>
      <c r="D165" s="11" t="s">
        <v>2717</v>
      </c>
      <c r="E165" s="11">
        <v>3104</v>
      </c>
      <c r="F165" s="10" t="s">
        <v>729</v>
      </c>
    </row>
    <row r="166" spans="1:6" x14ac:dyDescent="0.25">
      <c r="A166" s="12" t="s">
        <v>32</v>
      </c>
      <c r="B166" s="10" t="s">
        <v>2750</v>
      </c>
      <c r="C166" s="11" t="s">
        <v>2751</v>
      </c>
      <c r="D166" s="11" t="s">
        <v>2752</v>
      </c>
      <c r="E166" s="11">
        <v>3115</v>
      </c>
      <c r="F166" s="10" t="s">
        <v>750</v>
      </c>
    </row>
    <row r="167" spans="1:6" x14ac:dyDescent="0.25">
      <c r="A167" s="12" t="s">
        <v>137</v>
      </c>
      <c r="B167" s="10" t="s">
        <v>2753</v>
      </c>
      <c r="C167" s="11" t="s">
        <v>2754</v>
      </c>
      <c r="D167" s="11" t="s">
        <v>2752</v>
      </c>
      <c r="E167" s="11">
        <v>3115</v>
      </c>
      <c r="F167" s="10" t="s">
        <v>750</v>
      </c>
    </row>
    <row r="168" spans="1:6" x14ac:dyDescent="0.25">
      <c r="A168" s="12" t="s">
        <v>146</v>
      </c>
      <c r="B168" s="10" t="s">
        <v>2755</v>
      </c>
      <c r="C168" s="11" t="s">
        <v>2754</v>
      </c>
      <c r="D168" s="11" t="s">
        <v>2752</v>
      </c>
      <c r="E168" s="11">
        <v>3115</v>
      </c>
      <c r="F168" s="10" t="s">
        <v>750</v>
      </c>
    </row>
    <row r="169" spans="1:6" x14ac:dyDescent="0.25">
      <c r="A169" s="12" t="s">
        <v>176</v>
      </c>
      <c r="B169" s="10" t="s">
        <v>2756</v>
      </c>
      <c r="C169" s="11" t="s">
        <v>882</v>
      </c>
      <c r="D169" s="11" t="s">
        <v>2752</v>
      </c>
      <c r="E169" s="11">
        <v>3115</v>
      </c>
      <c r="F169" s="10" t="s">
        <v>750</v>
      </c>
    </row>
    <row r="170" spans="1:6" x14ac:dyDescent="0.25">
      <c r="A170" s="12" t="s">
        <v>245</v>
      </c>
      <c r="B170" s="10" t="s">
        <v>2757</v>
      </c>
      <c r="C170" s="11" t="s">
        <v>246</v>
      </c>
      <c r="D170" s="11" t="s">
        <v>2752</v>
      </c>
      <c r="E170" s="11">
        <v>3115</v>
      </c>
      <c r="F170" s="10" t="s">
        <v>750</v>
      </c>
    </row>
    <row r="171" spans="1:6" x14ac:dyDescent="0.25">
      <c r="A171" s="12" t="s">
        <v>347</v>
      </c>
      <c r="B171" s="10" t="s">
        <v>2758</v>
      </c>
      <c r="C171" s="11" t="s">
        <v>2751</v>
      </c>
      <c r="D171" s="11" t="s">
        <v>2752</v>
      </c>
      <c r="E171" s="11">
        <v>3115</v>
      </c>
      <c r="F171" s="10" t="s">
        <v>750</v>
      </c>
    </row>
    <row r="172" spans="1:6" x14ac:dyDescent="0.25">
      <c r="A172" s="12" t="s">
        <v>374</v>
      </c>
      <c r="B172" s="10" t="s">
        <v>2759</v>
      </c>
      <c r="C172" s="11" t="s">
        <v>2751</v>
      </c>
      <c r="D172" s="11" t="s">
        <v>2752</v>
      </c>
      <c r="E172" s="11">
        <v>3115</v>
      </c>
      <c r="F172" s="10" t="s">
        <v>750</v>
      </c>
    </row>
    <row r="173" spans="1:6" x14ac:dyDescent="0.25">
      <c r="A173" s="12" t="s">
        <v>395</v>
      </c>
      <c r="B173" s="10" t="s">
        <v>2760</v>
      </c>
      <c r="C173" s="11" t="s">
        <v>2751</v>
      </c>
      <c r="D173" s="11" t="s">
        <v>2752</v>
      </c>
      <c r="E173" s="11">
        <v>3115</v>
      </c>
      <c r="F173" s="10" t="s">
        <v>750</v>
      </c>
    </row>
    <row r="174" spans="1:6" x14ac:dyDescent="0.25">
      <c r="A174" s="12" t="s">
        <v>398</v>
      </c>
      <c r="B174" s="10" t="s">
        <v>2761</v>
      </c>
      <c r="C174" s="11" t="s">
        <v>2751</v>
      </c>
      <c r="D174" s="11" t="s">
        <v>2752</v>
      </c>
      <c r="E174" s="11">
        <v>3115</v>
      </c>
      <c r="F174" s="10" t="s">
        <v>750</v>
      </c>
    </row>
    <row r="175" spans="1:6" x14ac:dyDescent="0.25">
      <c r="A175" s="12" t="s">
        <v>464</v>
      </c>
      <c r="B175" s="10" t="s">
        <v>2762</v>
      </c>
      <c r="C175" s="11" t="s">
        <v>2751</v>
      </c>
      <c r="D175" s="11" t="s">
        <v>2752</v>
      </c>
      <c r="E175" s="11">
        <v>3115</v>
      </c>
      <c r="F175" s="10" t="s">
        <v>750</v>
      </c>
    </row>
    <row r="176" spans="1:6" x14ac:dyDescent="0.25">
      <c r="A176" s="12" t="s">
        <v>470</v>
      </c>
      <c r="B176" s="10" t="s">
        <v>2763</v>
      </c>
      <c r="C176" s="11" t="s">
        <v>2754</v>
      </c>
      <c r="D176" s="11" t="s">
        <v>2752</v>
      </c>
      <c r="E176" s="11">
        <v>3115</v>
      </c>
      <c r="F176" s="10" t="s">
        <v>750</v>
      </c>
    </row>
    <row r="177" spans="1:6" x14ac:dyDescent="0.25">
      <c r="A177" s="12" t="s">
        <v>479</v>
      </c>
      <c r="B177" s="10" t="s">
        <v>2764</v>
      </c>
      <c r="C177" s="11" t="s">
        <v>2751</v>
      </c>
      <c r="D177" s="11" t="s">
        <v>2752</v>
      </c>
      <c r="E177" s="11">
        <v>3115</v>
      </c>
      <c r="F177" s="10" t="s">
        <v>750</v>
      </c>
    </row>
    <row r="178" spans="1:6" x14ac:dyDescent="0.25">
      <c r="A178" s="12" t="s">
        <v>557</v>
      </c>
      <c r="B178" s="10" t="s">
        <v>2765</v>
      </c>
      <c r="C178" s="11" t="s">
        <v>2754</v>
      </c>
      <c r="D178" s="11" t="s">
        <v>2752</v>
      </c>
      <c r="E178" s="11">
        <v>3115</v>
      </c>
      <c r="F178" s="10" t="s">
        <v>750</v>
      </c>
    </row>
    <row r="179" spans="1:6" x14ac:dyDescent="0.25">
      <c r="A179" s="12" t="s">
        <v>587</v>
      </c>
      <c r="B179" s="10" t="s">
        <v>2766</v>
      </c>
      <c r="C179" s="11" t="s">
        <v>1662</v>
      </c>
      <c r="D179" s="11" t="s">
        <v>2752</v>
      </c>
      <c r="E179" s="11">
        <v>3115</v>
      </c>
      <c r="F179" s="10" t="s">
        <v>750</v>
      </c>
    </row>
    <row r="180" spans="1:6" x14ac:dyDescent="0.25">
      <c r="A180" s="12" t="s">
        <v>659</v>
      </c>
      <c r="B180" s="10" t="s">
        <v>2767</v>
      </c>
      <c r="C180" s="11" t="s">
        <v>882</v>
      </c>
      <c r="D180" s="11" t="s">
        <v>2752</v>
      </c>
      <c r="E180" s="11">
        <v>3115</v>
      </c>
      <c r="F180" s="10" t="s">
        <v>750</v>
      </c>
    </row>
    <row r="181" spans="1:6" x14ac:dyDescent="0.25">
      <c r="A181" s="12" t="s">
        <v>665</v>
      </c>
      <c r="B181" s="10" t="s">
        <v>2768</v>
      </c>
      <c r="C181" s="11" t="s">
        <v>882</v>
      </c>
      <c r="D181" s="11" t="s">
        <v>2752</v>
      </c>
      <c r="E181" s="11">
        <v>3115</v>
      </c>
      <c r="F181" s="10" t="s">
        <v>750</v>
      </c>
    </row>
    <row r="182" spans="1:6" x14ac:dyDescent="0.25">
      <c r="A182" s="12" t="s">
        <v>677</v>
      </c>
      <c r="B182" s="10" t="s">
        <v>2769</v>
      </c>
      <c r="C182" s="11" t="s">
        <v>2751</v>
      </c>
      <c r="D182" s="11" t="s">
        <v>2752</v>
      </c>
      <c r="E182" s="11">
        <v>3115</v>
      </c>
      <c r="F182" s="10" t="s">
        <v>750</v>
      </c>
    </row>
    <row r="183" spans="1:6" x14ac:dyDescent="0.25">
      <c r="A183" s="12" t="s">
        <v>749</v>
      </c>
      <c r="B183" s="10" t="s">
        <v>2770</v>
      </c>
      <c r="C183" s="11" t="s">
        <v>2754</v>
      </c>
      <c r="D183" s="11" t="s">
        <v>2752</v>
      </c>
      <c r="E183" s="11">
        <v>3115</v>
      </c>
      <c r="F183" s="10" t="s">
        <v>750</v>
      </c>
    </row>
    <row r="184" spans="1:6" x14ac:dyDescent="0.25">
      <c r="A184" s="12" t="s">
        <v>785</v>
      </c>
      <c r="B184" s="10" t="s">
        <v>2771</v>
      </c>
      <c r="C184" s="11" t="s">
        <v>246</v>
      </c>
      <c r="D184" s="11" t="s">
        <v>2752</v>
      </c>
      <c r="E184" s="11">
        <v>3115</v>
      </c>
      <c r="F184" s="10" t="s">
        <v>750</v>
      </c>
    </row>
    <row r="185" spans="1:6" x14ac:dyDescent="0.25">
      <c r="A185" s="12" t="s">
        <v>836</v>
      </c>
      <c r="B185" s="10" t="s">
        <v>2772</v>
      </c>
      <c r="C185" s="11" t="s">
        <v>246</v>
      </c>
      <c r="D185" s="11" t="s">
        <v>2752</v>
      </c>
      <c r="E185" s="11">
        <v>3115</v>
      </c>
      <c r="F185" s="10" t="s">
        <v>750</v>
      </c>
    </row>
    <row r="186" spans="1:6" x14ac:dyDescent="0.25">
      <c r="A186" s="12" t="s">
        <v>881</v>
      </c>
      <c r="B186" s="10" t="s">
        <v>2773</v>
      </c>
      <c r="C186" s="11" t="s">
        <v>882</v>
      </c>
      <c r="D186" s="11" t="s">
        <v>2752</v>
      </c>
      <c r="E186" s="11">
        <v>3115</v>
      </c>
      <c r="F186" s="10" t="s">
        <v>750</v>
      </c>
    </row>
    <row r="187" spans="1:6" x14ac:dyDescent="0.25">
      <c r="A187" s="12" t="s">
        <v>1037</v>
      </c>
      <c r="B187" s="10" t="s">
        <v>2774</v>
      </c>
      <c r="C187" s="11" t="s">
        <v>1662</v>
      </c>
      <c r="D187" s="11" t="s">
        <v>2752</v>
      </c>
      <c r="E187" s="11">
        <v>3115</v>
      </c>
      <c r="F187" s="10" t="s">
        <v>750</v>
      </c>
    </row>
    <row r="188" spans="1:6" x14ac:dyDescent="0.25">
      <c r="A188" s="12" t="s">
        <v>1040</v>
      </c>
      <c r="B188" s="10" t="s">
        <v>2775</v>
      </c>
      <c r="C188" s="11" t="s">
        <v>882</v>
      </c>
      <c r="D188" s="11" t="s">
        <v>2752</v>
      </c>
      <c r="E188" s="11">
        <v>3115</v>
      </c>
      <c r="F188" s="10" t="s">
        <v>750</v>
      </c>
    </row>
    <row r="189" spans="1:6" x14ac:dyDescent="0.25">
      <c r="A189" s="12" t="s">
        <v>1106</v>
      </c>
      <c r="B189" s="10" t="s">
        <v>2776</v>
      </c>
      <c r="C189" s="11" t="s">
        <v>1158</v>
      </c>
      <c r="D189" s="11" t="s">
        <v>2752</v>
      </c>
      <c r="E189" s="11">
        <v>3115</v>
      </c>
      <c r="F189" s="10" t="s">
        <v>750</v>
      </c>
    </row>
    <row r="190" spans="1:6" x14ac:dyDescent="0.25">
      <c r="A190" s="12" t="s">
        <v>1145</v>
      </c>
      <c r="B190" s="10" t="s">
        <v>2777</v>
      </c>
      <c r="C190" s="11" t="s">
        <v>2754</v>
      </c>
      <c r="D190" s="11" t="s">
        <v>2752</v>
      </c>
      <c r="E190" s="11">
        <v>3115</v>
      </c>
      <c r="F190" s="10" t="s">
        <v>750</v>
      </c>
    </row>
    <row r="191" spans="1:6" x14ac:dyDescent="0.25">
      <c r="A191" s="12" t="s">
        <v>1151</v>
      </c>
      <c r="B191" s="10" t="s">
        <v>2778</v>
      </c>
      <c r="C191" s="11" t="s">
        <v>1158</v>
      </c>
      <c r="D191" s="11" t="s">
        <v>2752</v>
      </c>
      <c r="E191" s="11">
        <v>3115</v>
      </c>
      <c r="F191" s="10" t="s">
        <v>750</v>
      </c>
    </row>
    <row r="192" spans="1:6" x14ac:dyDescent="0.25">
      <c r="A192" s="12" t="s">
        <v>1157</v>
      </c>
      <c r="B192" s="10" t="s">
        <v>2779</v>
      </c>
      <c r="C192" s="11" t="s">
        <v>1158</v>
      </c>
      <c r="D192" s="11" t="s">
        <v>2752</v>
      </c>
      <c r="E192" s="11">
        <v>3115</v>
      </c>
      <c r="F192" s="10" t="s">
        <v>750</v>
      </c>
    </row>
    <row r="193" spans="1:6" x14ac:dyDescent="0.25">
      <c r="A193" s="12" t="s">
        <v>1208</v>
      </c>
      <c r="B193" s="10" t="s">
        <v>2780</v>
      </c>
      <c r="C193" s="11" t="s">
        <v>2754</v>
      </c>
      <c r="D193" s="11" t="s">
        <v>2752</v>
      </c>
      <c r="E193" s="11">
        <v>3115</v>
      </c>
      <c r="F193" s="10" t="s">
        <v>750</v>
      </c>
    </row>
    <row r="194" spans="1:6" x14ac:dyDescent="0.25">
      <c r="A194" s="12" t="s">
        <v>1286</v>
      </c>
      <c r="B194" s="10" t="s">
        <v>2781</v>
      </c>
      <c r="C194" s="11" t="s">
        <v>2754</v>
      </c>
      <c r="D194" s="11" t="s">
        <v>2752</v>
      </c>
      <c r="E194" s="11">
        <v>3115</v>
      </c>
      <c r="F194" s="10" t="s">
        <v>750</v>
      </c>
    </row>
    <row r="195" spans="1:6" x14ac:dyDescent="0.25">
      <c r="A195" s="12" t="s">
        <v>1322</v>
      </c>
      <c r="B195" s="10" t="s">
        <v>2782</v>
      </c>
      <c r="C195" s="11" t="s">
        <v>1662</v>
      </c>
      <c r="D195" s="11" t="s">
        <v>2752</v>
      </c>
      <c r="E195" s="11">
        <v>3115</v>
      </c>
      <c r="F195" s="10" t="s">
        <v>750</v>
      </c>
    </row>
    <row r="196" spans="1:6" x14ac:dyDescent="0.25">
      <c r="A196" s="12" t="s">
        <v>1352</v>
      </c>
      <c r="B196" s="10" t="s">
        <v>2783</v>
      </c>
      <c r="C196" s="11" t="s">
        <v>246</v>
      </c>
      <c r="D196" s="11" t="s">
        <v>2752</v>
      </c>
      <c r="E196" s="11">
        <v>3115</v>
      </c>
      <c r="F196" s="10" t="s">
        <v>750</v>
      </c>
    </row>
    <row r="197" spans="1:6" x14ac:dyDescent="0.25">
      <c r="A197" s="12" t="s">
        <v>1409</v>
      </c>
      <c r="B197" s="10" t="s">
        <v>2784</v>
      </c>
      <c r="C197" s="11" t="s">
        <v>246</v>
      </c>
      <c r="D197" s="11" t="s">
        <v>2752</v>
      </c>
      <c r="E197" s="11">
        <v>3115</v>
      </c>
      <c r="F197" s="10" t="s">
        <v>750</v>
      </c>
    </row>
    <row r="198" spans="1:6" x14ac:dyDescent="0.25">
      <c r="A198" s="12" t="s">
        <v>1442</v>
      </c>
      <c r="B198" s="10" t="s">
        <v>2785</v>
      </c>
      <c r="C198" s="11" t="s">
        <v>882</v>
      </c>
      <c r="D198" s="11" t="s">
        <v>2752</v>
      </c>
      <c r="E198" s="11">
        <v>3115</v>
      </c>
      <c r="F198" s="10" t="s">
        <v>750</v>
      </c>
    </row>
    <row r="199" spans="1:6" x14ac:dyDescent="0.25">
      <c r="A199" s="12" t="s">
        <v>1478</v>
      </c>
      <c r="B199" s="10" t="s">
        <v>2786</v>
      </c>
      <c r="C199" s="11" t="s">
        <v>246</v>
      </c>
      <c r="D199" s="11" t="s">
        <v>2752</v>
      </c>
      <c r="E199" s="11">
        <v>3115</v>
      </c>
      <c r="F199" s="10" t="s">
        <v>750</v>
      </c>
    </row>
    <row r="200" spans="1:6" x14ac:dyDescent="0.25">
      <c r="A200" s="12" t="s">
        <v>1583</v>
      </c>
      <c r="B200" s="10" t="s">
        <v>2787</v>
      </c>
      <c r="C200" s="11" t="s">
        <v>1662</v>
      </c>
      <c r="D200" s="11" t="s">
        <v>2752</v>
      </c>
      <c r="E200" s="11">
        <v>3115</v>
      </c>
      <c r="F200" s="10" t="s">
        <v>750</v>
      </c>
    </row>
    <row r="201" spans="1:6" x14ac:dyDescent="0.25">
      <c r="A201" s="12" t="s">
        <v>1604</v>
      </c>
      <c r="B201" s="10" t="s">
        <v>2788</v>
      </c>
      <c r="C201" s="11" t="s">
        <v>2751</v>
      </c>
      <c r="D201" s="11" t="s">
        <v>2752</v>
      </c>
      <c r="E201" s="11">
        <v>3115</v>
      </c>
      <c r="F201" s="10" t="s">
        <v>750</v>
      </c>
    </row>
    <row r="202" spans="1:6" x14ac:dyDescent="0.25">
      <c r="A202" s="12" t="s">
        <v>1610</v>
      </c>
      <c r="B202" s="10" t="s">
        <v>2789</v>
      </c>
      <c r="C202" s="11" t="s">
        <v>1662</v>
      </c>
      <c r="D202" s="11" t="s">
        <v>2752</v>
      </c>
      <c r="E202" s="11">
        <v>3115</v>
      </c>
      <c r="F202" s="10" t="s">
        <v>750</v>
      </c>
    </row>
    <row r="203" spans="1:6" x14ac:dyDescent="0.25">
      <c r="A203" s="12" t="s">
        <v>1640</v>
      </c>
      <c r="B203" s="10" t="s">
        <v>2790</v>
      </c>
      <c r="C203" s="11" t="s">
        <v>882</v>
      </c>
      <c r="D203" s="11" t="s">
        <v>2752</v>
      </c>
      <c r="E203" s="11">
        <v>3115</v>
      </c>
      <c r="F203" s="10" t="s">
        <v>750</v>
      </c>
    </row>
    <row r="204" spans="1:6" x14ac:dyDescent="0.25">
      <c r="A204" s="12" t="s">
        <v>1661</v>
      </c>
      <c r="B204" s="10" t="s">
        <v>2791</v>
      </c>
      <c r="C204" s="11" t="s">
        <v>1662</v>
      </c>
      <c r="D204" s="11" t="s">
        <v>2752</v>
      </c>
      <c r="E204" s="11">
        <v>3115</v>
      </c>
      <c r="F204" s="10" t="s">
        <v>750</v>
      </c>
    </row>
    <row r="205" spans="1:6" x14ac:dyDescent="0.25">
      <c r="A205" s="12" t="s">
        <v>1679</v>
      </c>
      <c r="B205" s="10" t="s">
        <v>2792</v>
      </c>
      <c r="C205" s="11" t="s">
        <v>2751</v>
      </c>
      <c r="D205" s="11" t="s">
        <v>2752</v>
      </c>
      <c r="E205" s="11">
        <v>3115</v>
      </c>
      <c r="F205" s="10" t="s">
        <v>750</v>
      </c>
    </row>
    <row r="206" spans="1:6" x14ac:dyDescent="0.25">
      <c r="A206" s="12" t="s">
        <v>1721</v>
      </c>
      <c r="B206" s="10" t="s">
        <v>2793</v>
      </c>
      <c r="C206" s="11" t="s">
        <v>2754</v>
      </c>
      <c r="D206" s="11" t="s">
        <v>2752</v>
      </c>
      <c r="E206" s="11">
        <v>3115</v>
      </c>
      <c r="F206" s="10" t="s">
        <v>750</v>
      </c>
    </row>
    <row r="207" spans="1:6" x14ac:dyDescent="0.25">
      <c r="A207" s="12" t="s">
        <v>1748</v>
      </c>
      <c r="B207" s="10" t="s">
        <v>2794</v>
      </c>
      <c r="C207" s="11" t="s">
        <v>2754</v>
      </c>
      <c r="D207" s="11" t="s">
        <v>2752</v>
      </c>
      <c r="E207" s="11">
        <v>3115</v>
      </c>
      <c r="F207" s="10" t="s">
        <v>750</v>
      </c>
    </row>
    <row r="208" spans="1:6" x14ac:dyDescent="0.25">
      <c r="A208" s="12" t="s">
        <v>1778</v>
      </c>
      <c r="B208" s="10" t="s">
        <v>2795</v>
      </c>
      <c r="C208" s="11" t="s">
        <v>882</v>
      </c>
      <c r="D208" s="11" t="s">
        <v>2752</v>
      </c>
      <c r="E208" s="11">
        <v>3115</v>
      </c>
      <c r="F208" s="10" t="s">
        <v>750</v>
      </c>
    </row>
    <row r="209" spans="1:6" x14ac:dyDescent="0.25">
      <c r="A209" s="12" t="s">
        <v>1787</v>
      </c>
      <c r="B209" s="10" t="s">
        <v>2796</v>
      </c>
      <c r="C209" s="11" t="s">
        <v>1158</v>
      </c>
      <c r="D209" s="11" t="s">
        <v>2752</v>
      </c>
      <c r="E209" s="11">
        <v>3115</v>
      </c>
      <c r="F209" s="10" t="s">
        <v>750</v>
      </c>
    </row>
    <row r="210" spans="1:6" x14ac:dyDescent="0.25">
      <c r="A210" s="12" t="s">
        <v>1811</v>
      </c>
      <c r="B210" s="10" t="s">
        <v>2797</v>
      </c>
      <c r="C210" s="11" t="s">
        <v>1662</v>
      </c>
      <c r="D210" s="11" t="s">
        <v>2752</v>
      </c>
      <c r="E210" s="11">
        <v>3115</v>
      </c>
      <c r="F210" s="10" t="s">
        <v>750</v>
      </c>
    </row>
    <row r="211" spans="1:6" x14ac:dyDescent="0.25">
      <c r="A211" s="12" t="s">
        <v>2063</v>
      </c>
      <c r="B211" s="10" t="s">
        <v>2798</v>
      </c>
      <c r="C211" s="11" t="s">
        <v>2751</v>
      </c>
      <c r="D211" s="11" t="s">
        <v>2752</v>
      </c>
      <c r="E211" s="11">
        <v>3115</v>
      </c>
      <c r="F211" s="10" t="s">
        <v>750</v>
      </c>
    </row>
    <row r="212" spans="1:6" x14ac:dyDescent="0.25">
      <c r="A212" s="12" t="s">
        <v>2102</v>
      </c>
      <c r="B212" s="10" t="s">
        <v>2799</v>
      </c>
      <c r="C212" s="11" t="s">
        <v>2751</v>
      </c>
      <c r="D212" s="11" t="s">
        <v>2752</v>
      </c>
      <c r="E212" s="11">
        <v>3115</v>
      </c>
      <c r="F212" s="10" t="s">
        <v>750</v>
      </c>
    </row>
    <row r="213" spans="1:6" x14ac:dyDescent="0.25">
      <c r="A213" s="12" t="s">
        <v>2117</v>
      </c>
      <c r="B213" s="10" t="s">
        <v>2800</v>
      </c>
      <c r="C213" s="11" t="s">
        <v>2754</v>
      </c>
      <c r="D213" s="11" t="s">
        <v>2752</v>
      </c>
      <c r="E213" s="11">
        <v>3115</v>
      </c>
      <c r="F213" s="10" t="s">
        <v>750</v>
      </c>
    </row>
    <row r="214" spans="1:6" x14ac:dyDescent="0.25">
      <c r="A214" s="12" t="s">
        <v>2150</v>
      </c>
      <c r="B214" s="10" t="s">
        <v>2801</v>
      </c>
      <c r="C214" s="11" t="s">
        <v>2751</v>
      </c>
      <c r="D214" s="11" t="s">
        <v>2752</v>
      </c>
      <c r="E214" s="11">
        <v>3115</v>
      </c>
      <c r="F214" s="10" t="s">
        <v>750</v>
      </c>
    </row>
    <row r="215" spans="1:6" x14ac:dyDescent="0.25">
      <c r="A215" s="12" t="s">
        <v>2171</v>
      </c>
      <c r="B215" s="10" t="s">
        <v>2802</v>
      </c>
      <c r="C215" s="11" t="s">
        <v>2754</v>
      </c>
      <c r="D215" s="11" t="s">
        <v>2752</v>
      </c>
      <c r="E215" s="11">
        <v>3115</v>
      </c>
      <c r="F215" s="10" t="s">
        <v>750</v>
      </c>
    </row>
    <row r="216" spans="1:6" x14ac:dyDescent="0.25">
      <c r="A216" s="12" t="s">
        <v>2234</v>
      </c>
      <c r="B216" s="10" t="s">
        <v>2803</v>
      </c>
      <c r="C216" s="11" t="s">
        <v>1662</v>
      </c>
      <c r="D216" s="11" t="s">
        <v>2752</v>
      </c>
      <c r="E216" s="11">
        <v>3115</v>
      </c>
      <c r="F216" s="10" t="s">
        <v>750</v>
      </c>
    </row>
    <row r="217" spans="1:6" x14ac:dyDescent="0.25">
      <c r="A217" s="12" t="s">
        <v>2285</v>
      </c>
      <c r="B217" s="10" t="s">
        <v>2804</v>
      </c>
      <c r="C217" s="11" t="s">
        <v>2754</v>
      </c>
      <c r="D217" s="11" t="s">
        <v>2752</v>
      </c>
      <c r="E217" s="11">
        <v>3115</v>
      </c>
      <c r="F217" s="10" t="s">
        <v>750</v>
      </c>
    </row>
    <row r="218" spans="1:6" x14ac:dyDescent="0.25">
      <c r="A218" s="12" t="s">
        <v>2357</v>
      </c>
      <c r="B218" s="10" t="s">
        <v>2805</v>
      </c>
      <c r="C218" s="11" t="s">
        <v>246</v>
      </c>
      <c r="D218" s="11" t="s">
        <v>2752</v>
      </c>
      <c r="E218" s="11">
        <v>3115</v>
      </c>
      <c r="F218" s="10" t="s">
        <v>750</v>
      </c>
    </row>
    <row r="219" spans="1:6" x14ac:dyDescent="0.25">
      <c r="A219" s="12" t="s">
        <v>2411</v>
      </c>
      <c r="B219" s="10" t="s">
        <v>2806</v>
      </c>
      <c r="C219" s="11" t="s">
        <v>882</v>
      </c>
      <c r="D219" s="11" t="s">
        <v>2752</v>
      </c>
      <c r="E219" s="11">
        <v>3115</v>
      </c>
      <c r="F219" s="10" t="s">
        <v>750</v>
      </c>
    </row>
    <row r="220" spans="1:6" x14ac:dyDescent="0.25">
      <c r="A220" s="12" t="s">
        <v>26</v>
      </c>
      <c r="B220" s="10" t="s">
        <v>2807</v>
      </c>
      <c r="C220" s="11" t="s">
        <v>2808</v>
      </c>
      <c r="D220" s="11" t="s">
        <v>2679</v>
      </c>
      <c r="E220" s="11">
        <v>3116</v>
      </c>
      <c r="F220" s="10" t="s">
        <v>954</v>
      </c>
    </row>
    <row r="221" spans="1:6" x14ac:dyDescent="0.25">
      <c r="A221" s="12" t="s">
        <v>41</v>
      </c>
      <c r="B221" s="10" t="s">
        <v>2809</v>
      </c>
      <c r="C221" s="11" t="s">
        <v>1908</v>
      </c>
      <c r="D221" s="11" t="s">
        <v>2679</v>
      </c>
      <c r="E221" s="11">
        <v>3116</v>
      </c>
      <c r="F221" s="10" t="s">
        <v>954</v>
      </c>
    </row>
    <row r="222" spans="1:6" x14ac:dyDescent="0.25">
      <c r="A222" s="12" t="s">
        <v>65</v>
      </c>
      <c r="B222" s="10" t="s">
        <v>2810</v>
      </c>
      <c r="C222" s="11" t="s">
        <v>954</v>
      </c>
      <c r="D222" s="11" t="s">
        <v>2679</v>
      </c>
      <c r="E222" s="11">
        <v>3116</v>
      </c>
      <c r="F222" s="10" t="s">
        <v>954</v>
      </c>
    </row>
    <row r="223" spans="1:6" x14ac:dyDescent="0.25">
      <c r="A223" s="12" t="s">
        <v>80</v>
      </c>
      <c r="B223" s="10" t="s">
        <v>2811</v>
      </c>
      <c r="C223" s="11" t="s">
        <v>1908</v>
      </c>
      <c r="D223" s="11" t="s">
        <v>2679</v>
      </c>
      <c r="E223" s="11">
        <v>3116</v>
      </c>
      <c r="F223" s="10" t="s">
        <v>954</v>
      </c>
    </row>
    <row r="224" spans="1:6" x14ac:dyDescent="0.25">
      <c r="A224" s="12" t="s">
        <v>401</v>
      </c>
      <c r="B224" s="10" t="s">
        <v>2812</v>
      </c>
      <c r="C224" s="11" t="s">
        <v>2808</v>
      </c>
      <c r="D224" s="11" t="s">
        <v>2679</v>
      </c>
      <c r="E224" s="11">
        <v>3116</v>
      </c>
      <c r="F224" s="10" t="s">
        <v>954</v>
      </c>
    </row>
    <row r="225" spans="1:6" x14ac:dyDescent="0.25">
      <c r="A225" s="12" t="s">
        <v>422</v>
      </c>
      <c r="B225" s="10" t="s">
        <v>2813</v>
      </c>
      <c r="C225" s="11" t="s">
        <v>954</v>
      </c>
      <c r="D225" s="11" t="s">
        <v>2679</v>
      </c>
      <c r="E225" s="11">
        <v>3116</v>
      </c>
      <c r="F225" s="10" t="s">
        <v>954</v>
      </c>
    </row>
    <row r="226" spans="1:6" x14ac:dyDescent="0.25">
      <c r="A226" s="12" t="s">
        <v>527</v>
      </c>
      <c r="B226" s="10" t="s">
        <v>2814</v>
      </c>
      <c r="C226" s="11" t="s">
        <v>1380</v>
      </c>
      <c r="D226" s="11" t="s">
        <v>2679</v>
      </c>
      <c r="E226" s="11">
        <v>3116</v>
      </c>
      <c r="F226" s="10" t="s">
        <v>954</v>
      </c>
    </row>
    <row r="227" spans="1:6" x14ac:dyDescent="0.25">
      <c r="A227" s="12" t="s">
        <v>617</v>
      </c>
      <c r="B227" s="10" t="s">
        <v>2815</v>
      </c>
      <c r="C227" s="11" t="s">
        <v>1908</v>
      </c>
      <c r="D227" s="11" t="s">
        <v>2679</v>
      </c>
      <c r="E227" s="11">
        <v>3116</v>
      </c>
      <c r="F227" s="10" t="s">
        <v>954</v>
      </c>
    </row>
    <row r="228" spans="1:6" x14ac:dyDescent="0.25">
      <c r="A228" s="12" t="s">
        <v>641</v>
      </c>
      <c r="B228" s="10" t="s">
        <v>2816</v>
      </c>
      <c r="C228" s="11" t="s">
        <v>954</v>
      </c>
      <c r="D228" s="11" t="s">
        <v>2679</v>
      </c>
      <c r="E228" s="11">
        <v>3116</v>
      </c>
      <c r="F228" s="10" t="s">
        <v>954</v>
      </c>
    </row>
    <row r="229" spans="1:6" x14ac:dyDescent="0.25">
      <c r="A229" s="12" t="s">
        <v>698</v>
      </c>
      <c r="B229" s="10" t="s">
        <v>2817</v>
      </c>
      <c r="C229" s="11" t="s">
        <v>1908</v>
      </c>
      <c r="D229" s="11" t="s">
        <v>2679</v>
      </c>
      <c r="E229" s="11">
        <v>3116</v>
      </c>
      <c r="F229" s="10" t="s">
        <v>954</v>
      </c>
    </row>
    <row r="230" spans="1:6" x14ac:dyDescent="0.25">
      <c r="A230" s="12" t="s">
        <v>743</v>
      </c>
      <c r="B230" s="10" t="s">
        <v>2818</v>
      </c>
      <c r="C230" s="11" t="s">
        <v>1380</v>
      </c>
      <c r="D230" s="11" t="s">
        <v>2679</v>
      </c>
      <c r="E230" s="11">
        <v>3116</v>
      </c>
      <c r="F230" s="10" t="s">
        <v>954</v>
      </c>
    </row>
    <row r="231" spans="1:6" x14ac:dyDescent="0.25">
      <c r="A231" s="12" t="s">
        <v>746</v>
      </c>
      <c r="B231" s="10" t="s">
        <v>2819</v>
      </c>
      <c r="C231" s="11" t="s">
        <v>954</v>
      </c>
      <c r="D231" s="11" t="s">
        <v>2679</v>
      </c>
      <c r="E231" s="11">
        <v>3116</v>
      </c>
      <c r="F231" s="10" t="s">
        <v>954</v>
      </c>
    </row>
    <row r="232" spans="1:6" x14ac:dyDescent="0.25">
      <c r="A232" s="12" t="s">
        <v>803</v>
      </c>
      <c r="B232" s="10" t="s">
        <v>2820</v>
      </c>
      <c r="C232" s="11" t="s">
        <v>954</v>
      </c>
      <c r="D232" s="11" t="s">
        <v>2679</v>
      </c>
      <c r="E232" s="11">
        <v>3116</v>
      </c>
      <c r="F232" s="10" t="s">
        <v>954</v>
      </c>
    </row>
    <row r="233" spans="1:6" x14ac:dyDescent="0.25">
      <c r="A233" s="12" t="s">
        <v>869</v>
      </c>
      <c r="B233" s="10" t="s">
        <v>2821</v>
      </c>
      <c r="C233" s="11" t="s">
        <v>954</v>
      </c>
      <c r="D233" s="11" t="s">
        <v>2679</v>
      </c>
      <c r="E233" s="11">
        <v>3116</v>
      </c>
      <c r="F233" s="10" t="s">
        <v>954</v>
      </c>
    </row>
    <row r="234" spans="1:6" x14ac:dyDescent="0.25">
      <c r="A234" s="12" t="s">
        <v>908</v>
      </c>
      <c r="B234" s="10" t="s">
        <v>2822</v>
      </c>
      <c r="C234" s="11" t="s">
        <v>954</v>
      </c>
      <c r="D234" s="11" t="s">
        <v>2679</v>
      </c>
      <c r="E234" s="11">
        <v>3116</v>
      </c>
      <c r="F234" s="10" t="s">
        <v>954</v>
      </c>
    </row>
    <row r="235" spans="1:6" x14ac:dyDescent="0.25">
      <c r="A235" s="12" t="s">
        <v>911</v>
      </c>
      <c r="B235" s="10" t="s">
        <v>2823</v>
      </c>
      <c r="C235" s="11" t="s">
        <v>2808</v>
      </c>
      <c r="D235" s="11" t="s">
        <v>2679</v>
      </c>
      <c r="E235" s="11">
        <v>3116</v>
      </c>
      <c r="F235" s="10" t="s">
        <v>954</v>
      </c>
    </row>
    <row r="236" spans="1:6" x14ac:dyDescent="0.25">
      <c r="A236" s="12" t="s">
        <v>929</v>
      </c>
      <c r="B236" s="10" t="s">
        <v>2824</v>
      </c>
      <c r="C236" s="11" t="s">
        <v>954</v>
      </c>
      <c r="D236" s="11" t="s">
        <v>2679</v>
      </c>
      <c r="E236" s="11">
        <v>3116</v>
      </c>
      <c r="F236" s="10" t="s">
        <v>954</v>
      </c>
    </row>
    <row r="237" spans="1:6" x14ac:dyDescent="0.25">
      <c r="A237" s="12" t="s">
        <v>938</v>
      </c>
      <c r="B237" s="10" t="s">
        <v>2825</v>
      </c>
      <c r="C237" s="11" t="s">
        <v>1908</v>
      </c>
      <c r="D237" s="11" t="s">
        <v>2679</v>
      </c>
      <c r="E237" s="11">
        <v>3116</v>
      </c>
      <c r="F237" s="10" t="s">
        <v>954</v>
      </c>
    </row>
    <row r="238" spans="1:6" x14ac:dyDescent="0.25">
      <c r="A238" s="12" t="s">
        <v>947</v>
      </c>
      <c r="B238" s="10" t="s">
        <v>2826</v>
      </c>
      <c r="C238" s="11" t="s">
        <v>954</v>
      </c>
      <c r="D238" s="11" t="s">
        <v>2679</v>
      </c>
      <c r="E238" s="11">
        <v>3116</v>
      </c>
      <c r="F238" s="10" t="s">
        <v>954</v>
      </c>
    </row>
    <row r="239" spans="1:6" x14ac:dyDescent="0.25">
      <c r="A239" s="12" t="s">
        <v>953</v>
      </c>
      <c r="B239" s="10" t="s">
        <v>2827</v>
      </c>
      <c r="C239" s="11" t="s">
        <v>954</v>
      </c>
      <c r="D239" s="11" t="s">
        <v>2679</v>
      </c>
      <c r="E239" s="11">
        <v>3116</v>
      </c>
      <c r="F239" s="10" t="s">
        <v>954</v>
      </c>
    </row>
    <row r="240" spans="1:6" x14ac:dyDescent="0.25">
      <c r="A240" s="12" t="s">
        <v>1094</v>
      </c>
      <c r="B240" s="10" t="s">
        <v>2828</v>
      </c>
      <c r="C240" s="11" t="s">
        <v>1380</v>
      </c>
      <c r="D240" s="11" t="s">
        <v>2679</v>
      </c>
      <c r="E240" s="11">
        <v>3116</v>
      </c>
      <c r="F240" s="10" t="s">
        <v>954</v>
      </c>
    </row>
    <row r="241" spans="1:6" x14ac:dyDescent="0.25">
      <c r="A241" s="12" t="s">
        <v>1136</v>
      </c>
      <c r="B241" s="10" t="s">
        <v>2829</v>
      </c>
      <c r="C241" s="11" t="s">
        <v>954</v>
      </c>
      <c r="D241" s="11" t="s">
        <v>2679</v>
      </c>
      <c r="E241" s="11">
        <v>3116</v>
      </c>
      <c r="F241" s="10" t="s">
        <v>954</v>
      </c>
    </row>
    <row r="242" spans="1:6" x14ac:dyDescent="0.25">
      <c r="A242" s="12" t="s">
        <v>1166</v>
      </c>
      <c r="B242" s="10" t="s">
        <v>2830</v>
      </c>
      <c r="C242" s="11" t="s">
        <v>1908</v>
      </c>
      <c r="D242" s="11" t="s">
        <v>2679</v>
      </c>
      <c r="E242" s="11">
        <v>3116</v>
      </c>
      <c r="F242" s="10" t="s">
        <v>954</v>
      </c>
    </row>
    <row r="243" spans="1:6" x14ac:dyDescent="0.25">
      <c r="A243" s="12" t="s">
        <v>1199</v>
      </c>
      <c r="B243" s="10" t="s">
        <v>2831</v>
      </c>
      <c r="C243" s="11" t="s">
        <v>954</v>
      </c>
      <c r="D243" s="11" t="s">
        <v>2679</v>
      </c>
      <c r="E243" s="11">
        <v>3116</v>
      </c>
      <c r="F243" s="10" t="s">
        <v>954</v>
      </c>
    </row>
    <row r="244" spans="1:6" x14ac:dyDescent="0.25">
      <c r="A244" s="12" t="s">
        <v>1256</v>
      </c>
      <c r="B244" s="10" t="s">
        <v>2832</v>
      </c>
      <c r="C244" s="11" t="s">
        <v>2808</v>
      </c>
      <c r="D244" s="11" t="s">
        <v>2679</v>
      </c>
      <c r="E244" s="11">
        <v>3116</v>
      </c>
      <c r="F244" s="10" t="s">
        <v>954</v>
      </c>
    </row>
    <row r="245" spans="1:6" x14ac:dyDescent="0.25">
      <c r="A245" s="12" t="s">
        <v>1379</v>
      </c>
      <c r="B245" s="10" t="s">
        <v>2833</v>
      </c>
      <c r="C245" s="11" t="s">
        <v>1380</v>
      </c>
      <c r="D245" s="11" t="s">
        <v>2679</v>
      </c>
      <c r="E245" s="11">
        <v>3116</v>
      </c>
      <c r="F245" s="10" t="s">
        <v>954</v>
      </c>
    </row>
    <row r="246" spans="1:6" x14ac:dyDescent="0.25">
      <c r="A246" s="12" t="s">
        <v>1394</v>
      </c>
      <c r="B246" s="10" t="s">
        <v>2834</v>
      </c>
      <c r="C246" s="11" t="s">
        <v>954</v>
      </c>
      <c r="D246" s="11" t="s">
        <v>2679</v>
      </c>
      <c r="E246" s="11">
        <v>3116</v>
      </c>
      <c r="F246" s="10" t="s">
        <v>954</v>
      </c>
    </row>
    <row r="247" spans="1:6" x14ac:dyDescent="0.25">
      <c r="A247" s="12" t="s">
        <v>2546</v>
      </c>
      <c r="B247" s="10" t="s">
        <v>2835</v>
      </c>
      <c r="C247" s="11" t="s">
        <v>954</v>
      </c>
      <c r="D247" s="11" t="s">
        <v>2679</v>
      </c>
      <c r="E247" s="11">
        <v>3116</v>
      </c>
      <c r="F247" s="10" t="s">
        <v>954</v>
      </c>
    </row>
    <row r="248" spans="1:6" x14ac:dyDescent="0.25">
      <c r="A248" s="12" t="s">
        <v>1448</v>
      </c>
      <c r="B248" s="10" t="s">
        <v>2836</v>
      </c>
      <c r="C248" s="11" t="s">
        <v>1380</v>
      </c>
      <c r="D248" s="11" t="s">
        <v>2679</v>
      </c>
      <c r="E248" s="11">
        <v>3116</v>
      </c>
      <c r="F248" s="10" t="s">
        <v>954</v>
      </c>
    </row>
    <row r="249" spans="1:6" x14ac:dyDescent="0.25">
      <c r="A249" s="12" t="s">
        <v>1538</v>
      </c>
      <c r="B249" s="10" t="s">
        <v>2837</v>
      </c>
      <c r="C249" s="11" t="s">
        <v>954</v>
      </c>
      <c r="D249" s="11" t="s">
        <v>2679</v>
      </c>
      <c r="E249" s="11">
        <v>3116</v>
      </c>
      <c r="F249" s="10" t="s">
        <v>954</v>
      </c>
    </row>
    <row r="250" spans="1:6" x14ac:dyDescent="0.25">
      <c r="A250" s="12" t="s">
        <v>1562</v>
      </c>
      <c r="B250" s="10" t="s">
        <v>2838</v>
      </c>
      <c r="C250" s="11" t="s">
        <v>1380</v>
      </c>
      <c r="D250" s="11" t="s">
        <v>2679</v>
      </c>
      <c r="E250" s="11">
        <v>3116</v>
      </c>
      <c r="F250" s="10" t="s">
        <v>954</v>
      </c>
    </row>
    <row r="251" spans="1:6" x14ac:dyDescent="0.25">
      <c r="A251" s="12" t="s">
        <v>1703</v>
      </c>
      <c r="B251" s="10" t="s">
        <v>2839</v>
      </c>
      <c r="C251" s="11" t="s">
        <v>2808</v>
      </c>
      <c r="D251" s="11" t="s">
        <v>2679</v>
      </c>
      <c r="E251" s="11">
        <v>3116</v>
      </c>
      <c r="F251" s="10" t="s">
        <v>954</v>
      </c>
    </row>
    <row r="252" spans="1:6" x14ac:dyDescent="0.25">
      <c r="A252" s="12" t="s">
        <v>1709</v>
      </c>
      <c r="B252" s="10" t="s">
        <v>2840</v>
      </c>
      <c r="C252" s="11" t="s">
        <v>2808</v>
      </c>
      <c r="D252" s="11" t="s">
        <v>2679</v>
      </c>
      <c r="E252" s="11">
        <v>3116</v>
      </c>
      <c r="F252" s="10" t="s">
        <v>954</v>
      </c>
    </row>
    <row r="253" spans="1:6" x14ac:dyDescent="0.25">
      <c r="A253" s="12" t="s">
        <v>1907</v>
      </c>
      <c r="B253" s="10" t="s">
        <v>2841</v>
      </c>
      <c r="C253" s="11" t="s">
        <v>1908</v>
      </c>
      <c r="D253" s="11" t="s">
        <v>2679</v>
      </c>
      <c r="E253" s="11">
        <v>3116</v>
      </c>
      <c r="F253" s="10" t="s">
        <v>954</v>
      </c>
    </row>
    <row r="254" spans="1:6" x14ac:dyDescent="0.25">
      <c r="A254" s="12" t="s">
        <v>2021</v>
      </c>
      <c r="B254" s="10" t="s">
        <v>2842</v>
      </c>
      <c r="C254" s="11" t="s">
        <v>954</v>
      </c>
      <c r="D254" s="11" t="s">
        <v>2679</v>
      </c>
      <c r="E254" s="11">
        <v>3116</v>
      </c>
      <c r="F254" s="10" t="s">
        <v>954</v>
      </c>
    </row>
    <row r="255" spans="1:6" x14ac:dyDescent="0.25">
      <c r="A255" s="12" t="s">
        <v>2045</v>
      </c>
      <c r="B255" s="10" t="s">
        <v>2843</v>
      </c>
      <c r="C255" s="11" t="s">
        <v>2808</v>
      </c>
      <c r="D255" s="11" t="s">
        <v>2679</v>
      </c>
      <c r="E255" s="11">
        <v>3116</v>
      </c>
      <c r="F255" s="10" t="s">
        <v>954</v>
      </c>
    </row>
    <row r="256" spans="1:6" x14ac:dyDescent="0.25">
      <c r="A256" s="12" t="s">
        <v>2090</v>
      </c>
      <c r="B256" s="10" t="s">
        <v>2844</v>
      </c>
      <c r="C256" s="11" t="s">
        <v>1908</v>
      </c>
      <c r="D256" s="11" t="s">
        <v>2679</v>
      </c>
      <c r="E256" s="11">
        <v>3116</v>
      </c>
      <c r="F256" s="10" t="s">
        <v>954</v>
      </c>
    </row>
    <row r="257" spans="1:6" x14ac:dyDescent="0.25">
      <c r="A257" s="12" t="s">
        <v>2144</v>
      </c>
      <c r="B257" s="10" t="s">
        <v>2845</v>
      </c>
      <c r="C257" s="11" t="s">
        <v>1380</v>
      </c>
      <c r="D257" s="11" t="s">
        <v>2679</v>
      </c>
      <c r="E257" s="11">
        <v>3116</v>
      </c>
      <c r="F257" s="10" t="s">
        <v>954</v>
      </c>
    </row>
    <row r="258" spans="1:6" x14ac:dyDescent="0.25">
      <c r="A258" s="12" t="s">
        <v>2162</v>
      </c>
      <c r="B258" s="10" t="s">
        <v>2846</v>
      </c>
      <c r="C258" s="11" t="s">
        <v>954</v>
      </c>
      <c r="D258" s="11" t="s">
        <v>2679</v>
      </c>
      <c r="E258" s="11">
        <v>3116</v>
      </c>
      <c r="F258" s="10" t="s">
        <v>954</v>
      </c>
    </row>
    <row r="259" spans="1:6" x14ac:dyDescent="0.25">
      <c r="A259" s="12" t="s">
        <v>2165</v>
      </c>
      <c r="B259" s="10" t="s">
        <v>2847</v>
      </c>
      <c r="C259" s="11" t="s">
        <v>954</v>
      </c>
      <c r="D259" s="11" t="s">
        <v>2679</v>
      </c>
      <c r="E259" s="11">
        <v>3116</v>
      </c>
      <c r="F259" s="10" t="s">
        <v>954</v>
      </c>
    </row>
    <row r="260" spans="1:6" x14ac:dyDescent="0.25">
      <c r="A260" s="12" t="s">
        <v>2204</v>
      </c>
      <c r="B260" s="10" t="s">
        <v>2848</v>
      </c>
      <c r="C260" s="11" t="s">
        <v>1380</v>
      </c>
      <c r="D260" s="11" t="s">
        <v>2679</v>
      </c>
      <c r="E260" s="11">
        <v>3116</v>
      </c>
      <c r="F260" s="10" t="s">
        <v>954</v>
      </c>
    </row>
    <row r="261" spans="1:6" x14ac:dyDescent="0.25">
      <c r="A261" s="12" t="s">
        <v>2216</v>
      </c>
      <c r="B261" s="10" t="s">
        <v>2849</v>
      </c>
      <c r="C261" s="11" t="s">
        <v>2808</v>
      </c>
      <c r="D261" s="11" t="s">
        <v>2679</v>
      </c>
      <c r="E261" s="11">
        <v>3116</v>
      </c>
      <c r="F261" s="10" t="s">
        <v>954</v>
      </c>
    </row>
    <row r="262" spans="1:6" x14ac:dyDescent="0.25">
      <c r="A262" s="12" t="s">
        <v>2231</v>
      </c>
      <c r="B262" s="10" t="s">
        <v>2850</v>
      </c>
      <c r="C262" s="11" t="s">
        <v>954</v>
      </c>
      <c r="D262" s="11" t="s">
        <v>2679</v>
      </c>
      <c r="E262" s="11">
        <v>3116</v>
      </c>
      <c r="F262" s="10" t="s">
        <v>954</v>
      </c>
    </row>
    <row r="263" spans="1:6" x14ac:dyDescent="0.25">
      <c r="A263" s="12" t="s">
        <v>2246</v>
      </c>
      <c r="B263" s="10" t="s">
        <v>2851</v>
      </c>
      <c r="C263" s="11" t="s">
        <v>2808</v>
      </c>
      <c r="D263" s="11" t="s">
        <v>2679</v>
      </c>
      <c r="E263" s="11">
        <v>3116</v>
      </c>
      <c r="F263" s="10" t="s">
        <v>954</v>
      </c>
    </row>
    <row r="264" spans="1:6" x14ac:dyDescent="0.25">
      <c r="A264" s="12" t="s">
        <v>2264</v>
      </c>
      <c r="B264" s="10" t="s">
        <v>2852</v>
      </c>
      <c r="C264" s="11" t="s">
        <v>2808</v>
      </c>
      <c r="D264" s="11" t="s">
        <v>2679</v>
      </c>
      <c r="E264" s="11">
        <v>3116</v>
      </c>
      <c r="F264" s="10" t="s">
        <v>954</v>
      </c>
    </row>
    <row r="265" spans="1:6" x14ac:dyDescent="0.25">
      <c r="A265" s="12" t="s">
        <v>2282</v>
      </c>
      <c r="B265" s="10" t="s">
        <v>2853</v>
      </c>
      <c r="C265" s="11" t="s">
        <v>2808</v>
      </c>
      <c r="D265" s="11" t="s">
        <v>2679</v>
      </c>
      <c r="E265" s="11">
        <v>3116</v>
      </c>
      <c r="F265" s="10" t="s">
        <v>954</v>
      </c>
    </row>
    <row r="266" spans="1:6" x14ac:dyDescent="0.25">
      <c r="A266" s="12" t="s">
        <v>2312</v>
      </c>
      <c r="B266" s="10" t="s">
        <v>2854</v>
      </c>
      <c r="C266" s="11" t="s">
        <v>954</v>
      </c>
      <c r="D266" s="11" t="s">
        <v>2679</v>
      </c>
      <c r="E266" s="11">
        <v>3116</v>
      </c>
      <c r="F266" s="10" t="s">
        <v>954</v>
      </c>
    </row>
    <row r="267" spans="1:6" x14ac:dyDescent="0.25">
      <c r="A267" s="12" t="s">
        <v>2393</v>
      </c>
      <c r="B267" s="10" t="s">
        <v>2855</v>
      </c>
      <c r="C267" s="11" t="s">
        <v>954</v>
      </c>
      <c r="D267" s="11" t="s">
        <v>2679</v>
      </c>
      <c r="E267" s="11">
        <v>3116</v>
      </c>
      <c r="F267" s="10" t="s">
        <v>954</v>
      </c>
    </row>
    <row r="268" spans="1:6" x14ac:dyDescent="0.25">
      <c r="A268" s="12" t="s">
        <v>2417</v>
      </c>
      <c r="B268" s="10" t="s">
        <v>2856</v>
      </c>
      <c r="C268" s="11" t="s">
        <v>954</v>
      </c>
      <c r="D268" s="11" t="s">
        <v>2679</v>
      </c>
      <c r="E268" s="11">
        <v>3116</v>
      </c>
      <c r="F268" s="10" t="s">
        <v>954</v>
      </c>
    </row>
    <row r="269" spans="1:6" x14ac:dyDescent="0.25">
      <c r="A269" s="12" t="s">
        <v>2456</v>
      </c>
      <c r="B269" s="10" t="s">
        <v>2857</v>
      </c>
      <c r="C269" s="11" t="s">
        <v>954</v>
      </c>
      <c r="D269" s="11" t="s">
        <v>2679</v>
      </c>
      <c r="E269" s="11">
        <v>3116</v>
      </c>
      <c r="F269" s="10" t="s">
        <v>954</v>
      </c>
    </row>
    <row r="270" spans="1:6" x14ac:dyDescent="0.25">
      <c r="A270" s="12" t="s">
        <v>2558</v>
      </c>
      <c r="B270" s="10" t="s">
        <v>2858</v>
      </c>
      <c r="C270" s="11" t="s">
        <v>954</v>
      </c>
      <c r="D270" s="11" t="s">
        <v>2679</v>
      </c>
      <c r="E270" s="11">
        <v>3116</v>
      </c>
      <c r="F270" s="10" t="s">
        <v>954</v>
      </c>
    </row>
    <row r="271" spans="1:6" x14ac:dyDescent="0.25">
      <c r="A271" s="12" t="s">
        <v>185</v>
      </c>
      <c r="B271" s="10" t="s">
        <v>2859</v>
      </c>
      <c r="C271" s="11" t="s">
        <v>1092</v>
      </c>
      <c r="D271" s="11" t="s">
        <v>2639</v>
      </c>
      <c r="E271" s="11">
        <v>3109</v>
      </c>
      <c r="F271" s="10" t="s">
        <v>1092</v>
      </c>
    </row>
    <row r="272" spans="1:6" x14ac:dyDescent="0.25">
      <c r="A272" s="12" t="s">
        <v>200</v>
      </c>
      <c r="B272" s="10" t="s">
        <v>2860</v>
      </c>
      <c r="C272" s="11" t="s">
        <v>1242</v>
      </c>
      <c r="D272" s="11" t="s">
        <v>2639</v>
      </c>
      <c r="E272" s="11">
        <v>3109</v>
      </c>
      <c r="F272" s="10" t="s">
        <v>1092</v>
      </c>
    </row>
    <row r="273" spans="1:6" x14ac:dyDescent="0.25">
      <c r="A273" s="12" t="s">
        <v>254</v>
      </c>
      <c r="B273" s="10" t="s">
        <v>2861</v>
      </c>
      <c r="C273" s="11" t="s">
        <v>1092</v>
      </c>
      <c r="D273" s="11" t="s">
        <v>2639</v>
      </c>
      <c r="E273" s="11">
        <v>3109</v>
      </c>
      <c r="F273" s="10" t="s">
        <v>1092</v>
      </c>
    </row>
    <row r="274" spans="1:6" x14ac:dyDescent="0.25">
      <c r="A274" s="12" t="s">
        <v>458</v>
      </c>
      <c r="B274" s="10" t="s">
        <v>2862</v>
      </c>
      <c r="C274" s="11" t="s">
        <v>963</v>
      </c>
      <c r="D274" s="11" t="s">
        <v>2639</v>
      </c>
      <c r="E274" s="11">
        <v>3109</v>
      </c>
      <c r="F274" s="10" t="s">
        <v>1092</v>
      </c>
    </row>
    <row r="275" spans="1:6" x14ac:dyDescent="0.25">
      <c r="A275" s="12" t="s">
        <v>509</v>
      </c>
      <c r="B275" s="10" t="s">
        <v>2863</v>
      </c>
      <c r="C275" s="11" t="s">
        <v>1092</v>
      </c>
      <c r="D275" s="11" t="s">
        <v>2639</v>
      </c>
      <c r="E275" s="11">
        <v>3109</v>
      </c>
      <c r="F275" s="10" t="s">
        <v>1092</v>
      </c>
    </row>
    <row r="276" spans="1:6" x14ac:dyDescent="0.25">
      <c r="A276" s="12" t="s">
        <v>584</v>
      </c>
      <c r="B276" s="10" t="s">
        <v>2864</v>
      </c>
      <c r="C276" s="11" t="s">
        <v>963</v>
      </c>
      <c r="D276" s="11" t="s">
        <v>2639</v>
      </c>
      <c r="E276" s="11">
        <v>3109</v>
      </c>
      <c r="F276" s="10" t="s">
        <v>1092</v>
      </c>
    </row>
    <row r="277" spans="1:6" x14ac:dyDescent="0.25">
      <c r="A277" s="12" t="s">
        <v>767</v>
      </c>
      <c r="B277" s="10" t="s">
        <v>2865</v>
      </c>
      <c r="C277" s="11" t="s">
        <v>963</v>
      </c>
      <c r="D277" s="11" t="s">
        <v>2639</v>
      </c>
      <c r="E277" s="11">
        <v>3109</v>
      </c>
      <c r="F277" s="10" t="s">
        <v>1092</v>
      </c>
    </row>
    <row r="278" spans="1:6" x14ac:dyDescent="0.25">
      <c r="A278" s="12" t="s">
        <v>782</v>
      </c>
      <c r="B278" s="10" t="s">
        <v>2866</v>
      </c>
      <c r="C278" s="11" t="s">
        <v>963</v>
      </c>
      <c r="D278" s="11" t="s">
        <v>2639</v>
      </c>
      <c r="E278" s="11">
        <v>3109</v>
      </c>
      <c r="F278" s="10" t="s">
        <v>1092</v>
      </c>
    </row>
    <row r="279" spans="1:6" x14ac:dyDescent="0.25">
      <c r="A279" s="12" t="s">
        <v>872</v>
      </c>
      <c r="B279" s="10" t="s">
        <v>2867</v>
      </c>
      <c r="C279" s="11" t="s">
        <v>1092</v>
      </c>
      <c r="D279" s="11" t="s">
        <v>2639</v>
      </c>
      <c r="E279" s="11">
        <v>3109</v>
      </c>
      <c r="F279" s="10" t="s">
        <v>1092</v>
      </c>
    </row>
    <row r="280" spans="1:6" x14ac:dyDescent="0.25">
      <c r="A280" s="12" t="s">
        <v>962</v>
      </c>
      <c r="B280" s="10" t="s">
        <v>2868</v>
      </c>
      <c r="C280" s="11" t="s">
        <v>963</v>
      </c>
      <c r="D280" s="11" t="s">
        <v>2639</v>
      </c>
      <c r="E280" s="11">
        <v>3109</v>
      </c>
      <c r="F280" s="10" t="s">
        <v>1092</v>
      </c>
    </row>
    <row r="281" spans="1:6" x14ac:dyDescent="0.25">
      <c r="A281" s="12" t="s">
        <v>1091</v>
      </c>
      <c r="B281" s="10" t="s">
        <v>2869</v>
      </c>
      <c r="C281" s="11" t="s">
        <v>1092</v>
      </c>
      <c r="D281" s="11" t="s">
        <v>2639</v>
      </c>
      <c r="E281" s="11">
        <v>3109</v>
      </c>
      <c r="F281" s="10" t="s">
        <v>1092</v>
      </c>
    </row>
    <row r="282" spans="1:6" x14ac:dyDescent="0.25">
      <c r="A282" s="12" t="s">
        <v>1124</v>
      </c>
      <c r="B282" s="10" t="s">
        <v>2870</v>
      </c>
      <c r="C282" s="11" t="s">
        <v>1092</v>
      </c>
      <c r="D282" s="11" t="s">
        <v>2639</v>
      </c>
      <c r="E282" s="11">
        <v>3109</v>
      </c>
      <c r="F282" s="10" t="s">
        <v>1092</v>
      </c>
    </row>
    <row r="283" spans="1:6" x14ac:dyDescent="0.25">
      <c r="A283" s="12" t="s">
        <v>1241</v>
      </c>
      <c r="B283" s="10" t="s">
        <v>2871</v>
      </c>
      <c r="C283" s="11" t="s">
        <v>1242</v>
      </c>
      <c r="D283" s="11" t="s">
        <v>2639</v>
      </c>
      <c r="E283" s="11">
        <v>3109</v>
      </c>
      <c r="F283" s="10" t="s">
        <v>1092</v>
      </c>
    </row>
    <row r="284" spans="1:6" x14ac:dyDescent="0.25">
      <c r="A284" s="12" t="s">
        <v>1523</v>
      </c>
      <c r="B284" s="10" t="s">
        <v>2872</v>
      </c>
      <c r="C284" s="11" t="s">
        <v>1092</v>
      </c>
      <c r="D284" s="11" t="s">
        <v>2639</v>
      </c>
      <c r="E284" s="11">
        <v>3109</v>
      </c>
      <c r="F284" s="10" t="s">
        <v>1092</v>
      </c>
    </row>
    <row r="285" spans="1:6" x14ac:dyDescent="0.25">
      <c r="A285" s="12" t="s">
        <v>1565</v>
      </c>
      <c r="B285" s="10" t="s">
        <v>2873</v>
      </c>
      <c r="C285" s="11" t="s">
        <v>1242</v>
      </c>
      <c r="D285" s="11" t="s">
        <v>2639</v>
      </c>
      <c r="E285" s="11">
        <v>3109</v>
      </c>
      <c r="F285" s="10" t="s">
        <v>1092</v>
      </c>
    </row>
    <row r="286" spans="1:6" x14ac:dyDescent="0.25">
      <c r="A286" s="12" t="s">
        <v>1673</v>
      </c>
      <c r="B286" s="10" t="s">
        <v>2874</v>
      </c>
      <c r="C286" s="11" t="s">
        <v>1092</v>
      </c>
      <c r="D286" s="11" t="s">
        <v>2639</v>
      </c>
      <c r="E286" s="11">
        <v>3109</v>
      </c>
      <c r="F286" s="10" t="s">
        <v>1092</v>
      </c>
    </row>
    <row r="287" spans="1:6" x14ac:dyDescent="0.25">
      <c r="A287" s="12" t="s">
        <v>1952</v>
      </c>
      <c r="B287" s="10" t="s">
        <v>2875</v>
      </c>
      <c r="C287" s="11" t="s">
        <v>1242</v>
      </c>
      <c r="D287" s="11" t="s">
        <v>2639</v>
      </c>
      <c r="E287" s="11">
        <v>3109</v>
      </c>
      <c r="F287" s="10" t="s">
        <v>1092</v>
      </c>
    </row>
    <row r="288" spans="1:6" x14ac:dyDescent="0.25">
      <c r="A288" s="12" t="s">
        <v>2000</v>
      </c>
      <c r="B288" s="10" t="s">
        <v>2876</v>
      </c>
      <c r="C288" s="11" t="s">
        <v>1092</v>
      </c>
      <c r="D288" s="11" t="s">
        <v>2639</v>
      </c>
      <c r="E288" s="11">
        <v>3109</v>
      </c>
      <c r="F288" s="10" t="s">
        <v>1092</v>
      </c>
    </row>
    <row r="289" spans="1:6" x14ac:dyDescent="0.25">
      <c r="A289" s="12" t="s">
        <v>2039</v>
      </c>
      <c r="B289" s="10" t="s">
        <v>2877</v>
      </c>
      <c r="C289" s="11" t="s">
        <v>1092</v>
      </c>
      <c r="D289" s="11" t="s">
        <v>2639</v>
      </c>
      <c r="E289" s="11">
        <v>3109</v>
      </c>
      <c r="F289" s="10" t="s">
        <v>1092</v>
      </c>
    </row>
    <row r="290" spans="1:6" x14ac:dyDescent="0.25">
      <c r="A290" s="12" t="s">
        <v>2123</v>
      </c>
      <c r="B290" s="10" t="s">
        <v>2878</v>
      </c>
      <c r="C290" s="11" t="s">
        <v>1092</v>
      </c>
      <c r="D290" s="11" t="s">
        <v>2639</v>
      </c>
      <c r="E290" s="11">
        <v>3109</v>
      </c>
      <c r="F290" s="10" t="s">
        <v>1092</v>
      </c>
    </row>
    <row r="291" spans="1:6" x14ac:dyDescent="0.25">
      <c r="A291" s="12" t="s">
        <v>2141</v>
      </c>
      <c r="B291" s="10" t="s">
        <v>2879</v>
      </c>
      <c r="C291" s="11" t="s">
        <v>1242</v>
      </c>
      <c r="D291" s="11" t="s">
        <v>2639</v>
      </c>
      <c r="E291" s="11">
        <v>3109</v>
      </c>
      <c r="F291" s="10" t="s">
        <v>1092</v>
      </c>
    </row>
    <row r="292" spans="1:6" x14ac:dyDescent="0.25">
      <c r="A292" s="12" t="s">
        <v>2174</v>
      </c>
      <c r="B292" s="10" t="s">
        <v>2880</v>
      </c>
      <c r="C292" s="11" t="s">
        <v>1092</v>
      </c>
      <c r="D292" s="11" t="s">
        <v>2639</v>
      </c>
      <c r="E292" s="11">
        <v>3109</v>
      </c>
      <c r="F292" s="10" t="s">
        <v>1092</v>
      </c>
    </row>
    <row r="293" spans="1:6" x14ac:dyDescent="0.25">
      <c r="A293" s="12" t="s">
        <v>2291</v>
      </c>
      <c r="B293" s="10" t="s">
        <v>2881</v>
      </c>
      <c r="C293" s="11" t="s">
        <v>1092</v>
      </c>
      <c r="D293" s="11" t="s">
        <v>2639</v>
      </c>
      <c r="E293" s="11">
        <v>3109</v>
      </c>
      <c r="F293" s="10" t="s">
        <v>1092</v>
      </c>
    </row>
    <row r="294" spans="1:6" x14ac:dyDescent="0.25">
      <c r="A294" s="12" t="s">
        <v>2342</v>
      </c>
      <c r="B294" s="10" t="s">
        <v>2882</v>
      </c>
      <c r="C294" s="11" t="s">
        <v>963</v>
      </c>
      <c r="D294" s="11" t="s">
        <v>2639</v>
      </c>
      <c r="E294" s="11">
        <v>3109</v>
      </c>
      <c r="F294" s="10" t="s">
        <v>1092</v>
      </c>
    </row>
    <row r="295" spans="1:6" x14ac:dyDescent="0.25">
      <c r="A295" s="12" t="s">
        <v>2555</v>
      </c>
      <c r="B295" s="10" t="s">
        <v>2883</v>
      </c>
      <c r="C295" s="11" t="s">
        <v>963</v>
      </c>
      <c r="D295" s="11" t="s">
        <v>2639</v>
      </c>
      <c r="E295" s="11">
        <v>3109</v>
      </c>
      <c r="F295" s="10" t="s">
        <v>1092</v>
      </c>
    </row>
    <row r="296" spans="1:6" x14ac:dyDescent="0.25">
      <c r="A296" s="12" t="s">
        <v>329</v>
      </c>
      <c r="B296" s="10" t="s">
        <v>2884</v>
      </c>
      <c r="C296" s="11" t="s">
        <v>1170</v>
      </c>
      <c r="D296" s="11" t="s">
        <v>2885</v>
      </c>
      <c r="E296" s="11">
        <v>3125</v>
      </c>
      <c r="F296" s="10" t="s">
        <v>1170</v>
      </c>
    </row>
    <row r="297" spans="1:6" x14ac:dyDescent="0.25">
      <c r="A297" s="12" t="s">
        <v>368</v>
      </c>
      <c r="B297" s="10" t="s">
        <v>2886</v>
      </c>
      <c r="C297" s="11" t="s">
        <v>1170</v>
      </c>
      <c r="D297" s="11" t="s">
        <v>2885</v>
      </c>
      <c r="E297" s="11">
        <v>3125</v>
      </c>
      <c r="F297" s="10" t="s">
        <v>1170</v>
      </c>
    </row>
    <row r="298" spans="1:6" x14ac:dyDescent="0.25">
      <c r="A298" s="12" t="s">
        <v>392</v>
      </c>
      <c r="B298" s="10" t="s">
        <v>2887</v>
      </c>
      <c r="C298" s="11" t="s">
        <v>1170</v>
      </c>
      <c r="D298" s="11" t="s">
        <v>2885</v>
      </c>
      <c r="E298" s="11">
        <v>3125</v>
      </c>
      <c r="F298" s="10" t="s">
        <v>1170</v>
      </c>
    </row>
    <row r="299" spans="1:6" x14ac:dyDescent="0.25">
      <c r="A299" s="12" t="s">
        <v>419</v>
      </c>
      <c r="B299" s="10" t="s">
        <v>2888</v>
      </c>
      <c r="C299" s="11" t="s">
        <v>1170</v>
      </c>
      <c r="D299" s="11" t="s">
        <v>2885</v>
      </c>
      <c r="E299" s="11">
        <v>3125</v>
      </c>
      <c r="F299" s="10" t="s">
        <v>1170</v>
      </c>
    </row>
    <row r="300" spans="1:6" x14ac:dyDescent="0.25">
      <c r="A300" s="12" t="s">
        <v>530</v>
      </c>
      <c r="B300" s="10" t="s">
        <v>2889</v>
      </c>
      <c r="C300" s="11" t="s">
        <v>1170</v>
      </c>
      <c r="D300" s="11" t="s">
        <v>2885</v>
      </c>
      <c r="E300" s="11">
        <v>3125</v>
      </c>
      <c r="F300" s="10" t="s">
        <v>1170</v>
      </c>
    </row>
    <row r="301" spans="1:6" x14ac:dyDescent="0.25">
      <c r="A301" s="12" t="s">
        <v>998</v>
      </c>
      <c r="B301" s="10" t="s">
        <v>2890</v>
      </c>
      <c r="C301" s="11" t="s">
        <v>1170</v>
      </c>
      <c r="D301" s="11" t="s">
        <v>2885</v>
      </c>
      <c r="E301" s="11">
        <v>3125</v>
      </c>
      <c r="F301" s="10" t="s">
        <v>1170</v>
      </c>
    </row>
    <row r="302" spans="1:6" x14ac:dyDescent="0.25">
      <c r="A302" s="12" t="s">
        <v>1082</v>
      </c>
      <c r="B302" s="10" t="s">
        <v>2891</v>
      </c>
      <c r="C302" s="11" t="s">
        <v>1170</v>
      </c>
      <c r="D302" s="11" t="s">
        <v>2885</v>
      </c>
      <c r="E302" s="11">
        <v>3125</v>
      </c>
      <c r="F302" s="10" t="s">
        <v>1170</v>
      </c>
    </row>
    <row r="303" spans="1:6" x14ac:dyDescent="0.25">
      <c r="A303" s="12" t="s">
        <v>1169</v>
      </c>
      <c r="B303" s="10" t="s">
        <v>2892</v>
      </c>
      <c r="C303" s="11" t="s">
        <v>1170</v>
      </c>
      <c r="D303" s="11" t="s">
        <v>2885</v>
      </c>
      <c r="E303" s="11">
        <v>3125</v>
      </c>
      <c r="F303" s="10" t="s">
        <v>1170</v>
      </c>
    </row>
    <row r="304" spans="1:6" x14ac:dyDescent="0.25">
      <c r="A304" s="12" t="s">
        <v>2099</v>
      </c>
      <c r="B304" s="10" t="s">
        <v>2893</v>
      </c>
      <c r="C304" s="11" t="s">
        <v>1170</v>
      </c>
      <c r="D304" s="11" t="s">
        <v>2885</v>
      </c>
      <c r="E304" s="11">
        <v>3125</v>
      </c>
      <c r="F304" s="10" t="s">
        <v>1170</v>
      </c>
    </row>
    <row r="305" spans="1:6" x14ac:dyDescent="0.25">
      <c r="A305" s="12" t="s">
        <v>272</v>
      </c>
      <c r="B305" s="10" t="s">
        <v>2894</v>
      </c>
      <c r="C305" s="11" t="s">
        <v>1206</v>
      </c>
      <c r="D305" s="11" t="s">
        <v>2895</v>
      </c>
      <c r="E305" s="11">
        <v>3129</v>
      </c>
      <c r="F305" s="10" t="s">
        <v>1206</v>
      </c>
    </row>
    <row r="306" spans="1:6" x14ac:dyDescent="0.25">
      <c r="A306" s="12" t="s">
        <v>287</v>
      </c>
      <c r="B306" s="10" t="s">
        <v>2896</v>
      </c>
      <c r="C306" s="11" t="s">
        <v>2897</v>
      </c>
      <c r="D306" s="11" t="s">
        <v>2895</v>
      </c>
      <c r="E306" s="11">
        <v>3129</v>
      </c>
      <c r="F306" s="10" t="s">
        <v>1206</v>
      </c>
    </row>
    <row r="307" spans="1:6" x14ac:dyDescent="0.25">
      <c r="A307" s="12" t="s">
        <v>371</v>
      </c>
      <c r="B307" s="10" t="s">
        <v>2898</v>
      </c>
      <c r="C307" s="11" t="s">
        <v>2897</v>
      </c>
      <c r="D307" s="11" t="s">
        <v>2895</v>
      </c>
      <c r="E307" s="11">
        <v>3129</v>
      </c>
      <c r="F307" s="10" t="s">
        <v>1206</v>
      </c>
    </row>
    <row r="308" spans="1:6" x14ac:dyDescent="0.25">
      <c r="A308" s="12" t="s">
        <v>596</v>
      </c>
      <c r="B308" s="10" t="s">
        <v>2899</v>
      </c>
      <c r="C308" s="11" t="s">
        <v>1206</v>
      </c>
      <c r="D308" s="11" t="s">
        <v>2895</v>
      </c>
      <c r="E308" s="11">
        <v>3129</v>
      </c>
      <c r="F308" s="10" t="s">
        <v>1206</v>
      </c>
    </row>
    <row r="309" spans="1:6" x14ac:dyDescent="0.25">
      <c r="A309" s="12" t="s">
        <v>1016</v>
      </c>
      <c r="B309" s="10" t="s">
        <v>2900</v>
      </c>
      <c r="C309" s="11" t="s">
        <v>2897</v>
      </c>
      <c r="D309" s="11" t="s">
        <v>2895</v>
      </c>
      <c r="E309" s="11">
        <v>3129</v>
      </c>
      <c r="F309" s="10" t="s">
        <v>1206</v>
      </c>
    </row>
    <row r="310" spans="1:6" x14ac:dyDescent="0.25">
      <c r="A310" s="12" t="s">
        <v>1031</v>
      </c>
      <c r="B310" s="10" t="s">
        <v>2901</v>
      </c>
      <c r="C310" s="11" t="s">
        <v>2897</v>
      </c>
      <c r="D310" s="11" t="s">
        <v>2895</v>
      </c>
      <c r="E310" s="11">
        <v>3129</v>
      </c>
      <c r="F310" s="10" t="s">
        <v>1206</v>
      </c>
    </row>
    <row r="311" spans="1:6" x14ac:dyDescent="0.25">
      <c r="A311" s="12" t="s">
        <v>1103</v>
      </c>
      <c r="B311" s="10" t="s">
        <v>2902</v>
      </c>
      <c r="C311" s="11" t="s">
        <v>1206</v>
      </c>
      <c r="D311" s="11" t="s">
        <v>2895</v>
      </c>
      <c r="E311" s="11">
        <v>3129</v>
      </c>
      <c r="F311" s="10" t="s">
        <v>1206</v>
      </c>
    </row>
    <row r="312" spans="1:6" x14ac:dyDescent="0.25">
      <c r="A312" s="12" t="s">
        <v>1205</v>
      </c>
      <c r="B312" s="10" t="s">
        <v>2903</v>
      </c>
      <c r="C312" s="11" t="s">
        <v>1206</v>
      </c>
      <c r="D312" s="11" t="s">
        <v>2895</v>
      </c>
      <c r="E312" s="11">
        <v>3129</v>
      </c>
      <c r="F312" s="10" t="s">
        <v>1206</v>
      </c>
    </row>
    <row r="313" spans="1:6" x14ac:dyDescent="0.25">
      <c r="A313" s="12" t="s">
        <v>1211</v>
      </c>
      <c r="B313" s="10" t="s">
        <v>2904</v>
      </c>
      <c r="C313" s="11" t="s">
        <v>2897</v>
      </c>
      <c r="D313" s="11" t="s">
        <v>2895</v>
      </c>
      <c r="E313" s="11">
        <v>3129</v>
      </c>
      <c r="F313" s="10" t="s">
        <v>1206</v>
      </c>
    </row>
    <row r="314" spans="1:6" x14ac:dyDescent="0.25">
      <c r="A314" s="12" t="s">
        <v>1277</v>
      </c>
      <c r="B314" s="10" t="s">
        <v>2905</v>
      </c>
      <c r="C314" s="11" t="s">
        <v>1371</v>
      </c>
      <c r="D314" s="11" t="s">
        <v>2895</v>
      </c>
      <c r="E314" s="11">
        <v>3129</v>
      </c>
      <c r="F314" s="10" t="s">
        <v>1206</v>
      </c>
    </row>
    <row r="315" spans="1:6" x14ac:dyDescent="0.25">
      <c r="A315" s="12" t="s">
        <v>1340</v>
      </c>
      <c r="B315" s="10" t="s">
        <v>2906</v>
      </c>
      <c r="C315" s="11" t="s">
        <v>2897</v>
      </c>
      <c r="D315" s="11" t="s">
        <v>2895</v>
      </c>
      <c r="E315" s="11">
        <v>3129</v>
      </c>
      <c r="F315" s="10" t="s">
        <v>1206</v>
      </c>
    </row>
    <row r="316" spans="1:6" x14ac:dyDescent="0.25">
      <c r="A316" s="12" t="s">
        <v>1346</v>
      </c>
      <c r="B316" s="10" t="s">
        <v>2907</v>
      </c>
      <c r="C316" s="11" t="s">
        <v>2897</v>
      </c>
      <c r="D316" s="11" t="s">
        <v>2895</v>
      </c>
      <c r="E316" s="11">
        <v>3129</v>
      </c>
      <c r="F316" s="10" t="s">
        <v>1206</v>
      </c>
    </row>
    <row r="317" spans="1:6" x14ac:dyDescent="0.25">
      <c r="A317" s="12" t="s">
        <v>1370</v>
      </c>
      <c r="B317" s="10" t="s">
        <v>2908</v>
      </c>
      <c r="C317" s="11" t="s">
        <v>1371</v>
      </c>
      <c r="D317" s="11" t="s">
        <v>2895</v>
      </c>
      <c r="E317" s="11">
        <v>3129</v>
      </c>
      <c r="F317" s="10" t="s">
        <v>1206</v>
      </c>
    </row>
    <row r="318" spans="1:6" x14ac:dyDescent="0.25">
      <c r="A318" s="12" t="s">
        <v>1463</v>
      </c>
      <c r="B318" s="10" t="s">
        <v>2909</v>
      </c>
      <c r="C318" s="11" t="s">
        <v>2897</v>
      </c>
      <c r="D318" s="11" t="s">
        <v>2895</v>
      </c>
      <c r="E318" s="11">
        <v>3129</v>
      </c>
      <c r="F318" s="10" t="s">
        <v>1206</v>
      </c>
    </row>
    <row r="319" spans="1:6" x14ac:dyDescent="0.25">
      <c r="A319" s="12" t="s">
        <v>1472</v>
      </c>
      <c r="B319" s="10" t="s">
        <v>2910</v>
      </c>
      <c r="C319" s="11" t="s">
        <v>1371</v>
      </c>
      <c r="D319" s="11" t="s">
        <v>2895</v>
      </c>
      <c r="E319" s="11">
        <v>3129</v>
      </c>
      <c r="F319" s="10" t="s">
        <v>1206</v>
      </c>
    </row>
    <row r="320" spans="1:6" x14ac:dyDescent="0.25">
      <c r="A320" s="12" t="s">
        <v>1487</v>
      </c>
      <c r="B320" s="10" t="s">
        <v>2911</v>
      </c>
      <c r="C320" s="11" t="s">
        <v>1371</v>
      </c>
      <c r="D320" s="11" t="s">
        <v>2895</v>
      </c>
      <c r="E320" s="11">
        <v>3129</v>
      </c>
      <c r="F320" s="10" t="s">
        <v>1206</v>
      </c>
    </row>
    <row r="321" spans="1:6" x14ac:dyDescent="0.25">
      <c r="A321" s="12" t="s">
        <v>1688</v>
      </c>
      <c r="B321" s="10" t="s">
        <v>2912</v>
      </c>
      <c r="C321" s="11" t="s">
        <v>2897</v>
      </c>
      <c r="D321" s="11" t="s">
        <v>2895</v>
      </c>
      <c r="E321" s="11">
        <v>3129</v>
      </c>
      <c r="F321" s="10" t="s">
        <v>1206</v>
      </c>
    </row>
    <row r="322" spans="1:6" x14ac:dyDescent="0.25">
      <c r="A322" s="12" t="s">
        <v>1730</v>
      </c>
      <c r="B322" s="10" t="s">
        <v>2913</v>
      </c>
      <c r="C322" s="11" t="s">
        <v>1206</v>
      </c>
      <c r="D322" s="11" t="s">
        <v>2895</v>
      </c>
      <c r="E322" s="11">
        <v>3129</v>
      </c>
      <c r="F322" s="10" t="s">
        <v>1206</v>
      </c>
    </row>
    <row r="323" spans="1:6" x14ac:dyDescent="0.25">
      <c r="A323" s="12" t="s">
        <v>1784</v>
      </c>
      <c r="B323" s="10" t="s">
        <v>2914</v>
      </c>
      <c r="C323" s="11" t="s">
        <v>2897</v>
      </c>
      <c r="D323" s="11" t="s">
        <v>2895</v>
      </c>
      <c r="E323" s="11">
        <v>3129</v>
      </c>
      <c r="F323" s="10" t="s">
        <v>1206</v>
      </c>
    </row>
    <row r="324" spans="1:6" x14ac:dyDescent="0.25">
      <c r="A324" s="12" t="s">
        <v>2147</v>
      </c>
      <c r="B324" s="10" t="s">
        <v>2915</v>
      </c>
      <c r="C324" s="11" t="s">
        <v>2897</v>
      </c>
      <c r="D324" s="11" t="s">
        <v>2895</v>
      </c>
      <c r="E324" s="11">
        <v>3129</v>
      </c>
      <c r="F324" s="10" t="s">
        <v>1206</v>
      </c>
    </row>
    <row r="325" spans="1:6" x14ac:dyDescent="0.25">
      <c r="A325" s="12" t="s">
        <v>2192</v>
      </c>
      <c r="B325" s="10" t="s">
        <v>2916</v>
      </c>
      <c r="C325" s="11" t="s">
        <v>2897</v>
      </c>
      <c r="D325" s="11" t="s">
        <v>2895</v>
      </c>
      <c r="E325" s="11">
        <v>3129</v>
      </c>
      <c r="F325" s="10" t="s">
        <v>1206</v>
      </c>
    </row>
    <row r="326" spans="1:6" x14ac:dyDescent="0.25">
      <c r="A326" s="12" t="s">
        <v>2195</v>
      </c>
      <c r="B326" s="10" t="s">
        <v>2917</v>
      </c>
      <c r="C326" s="11" t="s">
        <v>1371</v>
      </c>
      <c r="D326" s="11" t="s">
        <v>2895</v>
      </c>
      <c r="E326" s="11">
        <v>3129</v>
      </c>
      <c r="F326" s="10" t="s">
        <v>1206</v>
      </c>
    </row>
    <row r="327" spans="1:6" x14ac:dyDescent="0.25">
      <c r="A327" s="12" t="s">
        <v>2267</v>
      </c>
      <c r="B327" s="10" t="s">
        <v>2918</v>
      </c>
      <c r="C327" s="11" t="s">
        <v>2897</v>
      </c>
      <c r="D327" s="11" t="s">
        <v>2895</v>
      </c>
      <c r="E327" s="11">
        <v>3129</v>
      </c>
      <c r="F327" s="10" t="s">
        <v>1206</v>
      </c>
    </row>
    <row r="328" spans="1:6" x14ac:dyDescent="0.25">
      <c r="A328" s="12" t="s">
        <v>2471</v>
      </c>
      <c r="B328" s="10" t="s">
        <v>2919</v>
      </c>
      <c r="C328" s="11" t="s">
        <v>2897</v>
      </c>
      <c r="D328" s="11" t="s">
        <v>2895</v>
      </c>
      <c r="E328" s="11">
        <v>3129</v>
      </c>
      <c r="F328" s="10" t="s">
        <v>1206</v>
      </c>
    </row>
    <row r="329" spans="1:6" x14ac:dyDescent="0.25">
      <c r="A329" s="12" t="s">
        <v>2498</v>
      </c>
      <c r="B329" s="10" t="s">
        <v>2920</v>
      </c>
      <c r="C329" s="11" t="s">
        <v>2897</v>
      </c>
      <c r="D329" s="11" t="s">
        <v>2895</v>
      </c>
      <c r="E329" s="11">
        <v>3129</v>
      </c>
      <c r="F329" s="10" t="s">
        <v>1206</v>
      </c>
    </row>
    <row r="330" spans="1:6" x14ac:dyDescent="0.25">
      <c r="A330" s="12" t="s">
        <v>2519</v>
      </c>
      <c r="B330" s="10" t="s">
        <v>2921</v>
      </c>
      <c r="C330" s="11" t="s">
        <v>2897</v>
      </c>
      <c r="D330" s="11" t="s">
        <v>2895</v>
      </c>
      <c r="E330" s="11">
        <v>3129</v>
      </c>
      <c r="F330" s="10" t="s">
        <v>1206</v>
      </c>
    </row>
    <row r="331" spans="1:6" x14ac:dyDescent="0.25">
      <c r="A331" s="12" t="s">
        <v>98</v>
      </c>
      <c r="B331" s="10" t="s">
        <v>2922</v>
      </c>
      <c r="C331" s="11" t="s">
        <v>2923</v>
      </c>
      <c r="D331" s="11" t="s">
        <v>2924</v>
      </c>
      <c r="E331" s="11">
        <v>3105</v>
      </c>
      <c r="F331" s="10" t="s">
        <v>1269</v>
      </c>
    </row>
    <row r="332" spans="1:6" x14ac:dyDescent="0.25">
      <c r="A332" s="12" t="s">
        <v>116</v>
      </c>
      <c r="B332" s="10" t="s">
        <v>2925</v>
      </c>
      <c r="C332" s="11" t="s">
        <v>2130</v>
      </c>
      <c r="D332" s="11" t="s">
        <v>2924</v>
      </c>
      <c r="E332" s="11">
        <v>3105</v>
      </c>
      <c r="F332" s="10" t="s">
        <v>1269</v>
      </c>
    </row>
    <row r="333" spans="1:6" x14ac:dyDescent="0.25">
      <c r="A333" s="12" t="s">
        <v>125</v>
      </c>
      <c r="B333" s="10" t="s">
        <v>2926</v>
      </c>
      <c r="C333" s="11" t="s">
        <v>2923</v>
      </c>
      <c r="D333" s="11" t="s">
        <v>2924</v>
      </c>
      <c r="E333" s="11">
        <v>3105</v>
      </c>
      <c r="F333" s="10" t="s">
        <v>1269</v>
      </c>
    </row>
    <row r="334" spans="1:6" x14ac:dyDescent="0.25">
      <c r="A334" s="12" t="s">
        <v>203</v>
      </c>
      <c r="B334" s="10" t="s">
        <v>2927</v>
      </c>
      <c r="C334" s="11" t="s">
        <v>2923</v>
      </c>
      <c r="D334" s="11" t="s">
        <v>2924</v>
      </c>
      <c r="E334" s="11">
        <v>3105</v>
      </c>
      <c r="F334" s="10" t="s">
        <v>1269</v>
      </c>
    </row>
    <row r="335" spans="1:6" x14ac:dyDescent="0.25">
      <c r="A335" s="12" t="s">
        <v>227</v>
      </c>
      <c r="B335" s="10" t="s">
        <v>2928</v>
      </c>
      <c r="C335" s="11" t="s">
        <v>2923</v>
      </c>
      <c r="D335" s="11" t="s">
        <v>2924</v>
      </c>
      <c r="E335" s="11">
        <v>3105</v>
      </c>
      <c r="F335" s="10" t="s">
        <v>1269</v>
      </c>
    </row>
    <row r="336" spans="1:6" x14ac:dyDescent="0.25">
      <c r="A336" s="12" t="s">
        <v>230</v>
      </c>
      <c r="B336" s="10" t="s">
        <v>2929</v>
      </c>
      <c r="C336" s="11" t="s">
        <v>2930</v>
      </c>
      <c r="D336" s="11" t="s">
        <v>2924</v>
      </c>
      <c r="E336" s="11">
        <v>3105</v>
      </c>
      <c r="F336" s="10" t="s">
        <v>1269</v>
      </c>
    </row>
    <row r="337" spans="1:6" x14ac:dyDescent="0.25">
      <c r="A337" s="12" t="s">
        <v>239</v>
      </c>
      <c r="B337" s="10" t="s">
        <v>2931</v>
      </c>
      <c r="C337" s="11" t="s">
        <v>2923</v>
      </c>
      <c r="D337" s="11" t="s">
        <v>2924</v>
      </c>
      <c r="E337" s="11">
        <v>3105</v>
      </c>
      <c r="F337" s="10" t="s">
        <v>1269</v>
      </c>
    </row>
    <row r="338" spans="1:6" x14ac:dyDescent="0.25">
      <c r="A338" s="12" t="s">
        <v>248</v>
      </c>
      <c r="B338" s="10" t="s">
        <v>2932</v>
      </c>
      <c r="C338" s="11" t="s">
        <v>2923</v>
      </c>
      <c r="D338" s="11" t="s">
        <v>2924</v>
      </c>
      <c r="E338" s="11">
        <v>3105</v>
      </c>
      <c r="F338" s="10" t="s">
        <v>1269</v>
      </c>
    </row>
    <row r="339" spans="1:6" x14ac:dyDescent="0.25">
      <c r="A339" s="12" t="s">
        <v>533</v>
      </c>
      <c r="B339" s="10" t="s">
        <v>2933</v>
      </c>
      <c r="C339" s="11" t="s">
        <v>2923</v>
      </c>
      <c r="D339" s="11" t="s">
        <v>2924</v>
      </c>
      <c r="E339" s="11">
        <v>3105</v>
      </c>
      <c r="F339" s="10" t="s">
        <v>1269</v>
      </c>
    </row>
    <row r="340" spans="1:6" x14ac:dyDescent="0.25">
      <c r="A340" s="12" t="s">
        <v>545</v>
      </c>
      <c r="B340" s="10" t="s">
        <v>2934</v>
      </c>
      <c r="C340" s="11" t="s">
        <v>2923</v>
      </c>
      <c r="D340" s="11" t="s">
        <v>2924</v>
      </c>
      <c r="E340" s="11">
        <v>3105</v>
      </c>
      <c r="F340" s="10" t="s">
        <v>1269</v>
      </c>
    </row>
    <row r="341" spans="1:6" x14ac:dyDescent="0.25">
      <c r="A341" s="12" t="s">
        <v>653</v>
      </c>
      <c r="B341" s="10" t="s">
        <v>2935</v>
      </c>
      <c r="C341" s="11" t="s">
        <v>2923</v>
      </c>
      <c r="D341" s="11" t="s">
        <v>2924</v>
      </c>
      <c r="E341" s="11">
        <v>3105</v>
      </c>
      <c r="F341" s="10" t="s">
        <v>1269</v>
      </c>
    </row>
    <row r="342" spans="1:6" x14ac:dyDescent="0.25">
      <c r="A342" s="12" t="s">
        <v>719</v>
      </c>
      <c r="B342" s="10" t="s">
        <v>2936</v>
      </c>
      <c r="C342" s="11" t="s">
        <v>2930</v>
      </c>
      <c r="D342" s="11" t="s">
        <v>2924</v>
      </c>
      <c r="E342" s="11">
        <v>3105</v>
      </c>
      <c r="F342" s="10" t="s">
        <v>1269</v>
      </c>
    </row>
    <row r="343" spans="1:6" x14ac:dyDescent="0.25">
      <c r="A343" s="12" t="s">
        <v>845</v>
      </c>
      <c r="B343" s="10" t="s">
        <v>2937</v>
      </c>
      <c r="C343" s="11" t="s">
        <v>2923</v>
      </c>
      <c r="D343" s="11" t="s">
        <v>2924</v>
      </c>
      <c r="E343" s="11">
        <v>3105</v>
      </c>
      <c r="F343" s="10" t="s">
        <v>1269</v>
      </c>
    </row>
    <row r="344" spans="1:6" x14ac:dyDescent="0.25">
      <c r="A344" s="12" t="s">
        <v>941</v>
      </c>
      <c r="B344" s="10" t="s">
        <v>2938</v>
      </c>
      <c r="C344" s="11" t="s">
        <v>2923</v>
      </c>
      <c r="D344" s="11" t="s">
        <v>2924</v>
      </c>
      <c r="E344" s="11">
        <v>3105</v>
      </c>
      <c r="F344" s="10" t="s">
        <v>1269</v>
      </c>
    </row>
    <row r="345" spans="1:6" x14ac:dyDescent="0.25">
      <c r="A345" s="12" t="s">
        <v>980</v>
      </c>
      <c r="B345" s="10" t="s">
        <v>2939</v>
      </c>
      <c r="C345" s="11" t="s">
        <v>2930</v>
      </c>
      <c r="D345" s="11" t="s">
        <v>2924</v>
      </c>
      <c r="E345" s="11">
        <v>3105</v>
      </c>
      <c r="F345" s="10" t="s">
        <v>1269</v>
      </c>
    </row>
    <row r="346" spans="1:6" x14ac:dyDescent="0.25">
      <c r="A346" s="12" t="s">
        <v>1268</v>
      </c>
      <c r="B346" s="10" t="s">
        <v>2940</v>
      </c>
      <c r="C346" s="11" t="s">
        <v>2923</v>
      </c>
      <c r="D346" s="11" t="s">
        <v>2924</v>
      </c>
      <c r="E346" s="11">
        <v>3105</v>
      </c>
      <c r="F346" s="10" t="s">
        <v>1269</v>
      </c>
    </row>
    <row r="347" spans="1:6" x14ac:dyDescent="0.25">
      <c r="A347" s="12" t="s">
        <v>1331</v>
      </c>
      <c r="B347" s="10" t="s">
        <v>2941</v>
      </c>
      <c r="C347" s="11" t="s">
        <v>2923</v>
      </c>
      <c r="D347" s="11" t="s">
        <v>2924</v>
      </c>
      <c r="E347" s="11">
        <v>3105</v>
      </c>
      <c r="F347" s="10" t="s">
        <v>1269</v>
      </c>
    </row>
    <row r="348" spans="1:6" x14ac:dyDescent="0.25">
      <c r="A348" s="12" t="s">
        <v>1334</v>
      </c>
      <c r="B348" s="10" t="s">
        <v>2942</v>
      </c>
      <c r="C348" s="11" t="s">
        <v>2923</v>
      </c>
      <c r="D348" s="11" t="s">
        <v>2924</v>
      </c>
      <c r="E348" s="11">
        <v>3105</v>
      </c>
      <c r="F348" s="10" t="s">
        <v>1269</v>
      </c>
    </row>
    <row r="349" spans="1:6" x14ac:dyDescent="0.25">
      <c r="A349" s="12" t="s">
        <v>1385</v>
      </c>
      <c r="B349" s="10" t="s">
        <v>2943</v>
      </c>
      <c r="C349" s="11" t="s">
        <v>2930</v>
      </c>
      <c r="D349" s="11" t="s">
        <v>2924</v>
      </c>
      <c r="E349" s="11">
        <v>3105</v>
      </c>
      <c r="F349" s="10" t="s">
        <v>1269</v>
      </c>
    </row>
    <row r="350" spans="1:6" x14ac:dyDescent="0.25">
      <c r="A350" s="12" t="s">
        <v>1400</v>
      </c>
      <c r="B350" s="10" t="s">
        <v>2944</v>
      </c>
      <c r="C350" s="11" t="s">
        <v>2930</v>
      </c>
      <c r="D350" s="11" t="s">
        <v>2924</v>
      </c>
      <c r="E350" s="11">
        <v>3105</v>
      </c>
      <c r="F350" s="10" t="s">
        <v>1269</v>
      </c>
    </row>
    <row r="351" spans="1:6" x14ac:dyDescent="0.25">
      <c r="A351" s="12" t="s">
        <v>1424</v>
      </c>
      <c r="B351" s="10" t="s">
        <v>2945</v>
      </c>
      <c r="C351" s="11" t="s">
        <v>2923</v>
      </c>
      <c r="D351" s="11" t="s">
        <v>2924</v>
      </c>
      <c r="E351" s="11">
        <v>3105</v>
      </c>
      <c r="F351" s="10" t="s">
        <v>1269</v>
      </c>
    </row>
    <row r="352" spans="1:6" x14ac:dyDescent="0.25">
      <c r="A352" s="12" t="s">
        <v>1595</v>
      </c>
      <c r="B352" s="10" t="s">
        <v>2946</v>
      </c>
      <c r="C352" s="11" t="s">
        <v>2923</v>
      </c>
      <c r="D352" s="11" t="s">
        <v>2924</v>
      </c>
      <c r="E352" s="11">
        <v>3105</v>
      </c>
      <c r="F352" s="10" t="s">
        <v>1269</v>
      </c>
    </row>
    <row r="353" spans="1:6" x14ac:dyDescent="0.25">
      <c r="A353" s="12" t="s">
        <v>1607</v>
      </c>
      <c r="B353" s="10" t="s">
        <v>2947</v>
      </c>
      <c r="C353" s="11" t="s">
        <v>2130</v>
      </c>
      <c r="D353" s="11" t="s">
        <v>2924</v>
      </c>
      <c r="E353" s="11">
        <v>3105</v>
      </c>
      <c r="F353" s="10" t="s">
        <v>1269</v>
      </c>
    </row>
    <row r="354" spans="1:6" x14ac:dyDescent="0.25">
      <c r="A354" s="12" t="s">
        <v>1682</v>
      </c>
      <c r="B354" s="10" t="s">
        <v>2948</v>
      </c>
      <c r="C354" s="11" t="s">
        <v>2923</v>
      </c>
      <c r="D354" s="11" t="s">
        <v>2924</v>
      </c>
      <c r="E354" s="11">
        <v>3105</v>
      </c>
      <c r="F354" s="10" t="s">
        <v>1269</v>
      </c>
    </row>
    <row r="355" spans="1:6" x14ac:dyDescent="0.25">
      <c r="A355" s="12" t="s">
        <v>1739</v>
      </c>
      <c r="B355" s="10" t="s">
        <v>2949</v>
      </c>
      <c r="C355" s="11" t="s">
        <v>2923</v>
      </c>
      <c r="D355" s="11" t="s">
        <v>2924</v>
      </c>
      <c r="E355" s="11">
        <v>3105</v>
      </c>
      <c r="F355" s="10" t="s">
        <v>1269</v>
      </c>
    </row>
    <row r="356" spans="1:6" x14ac:dyDescent="0.25">
      <c r="A356" s="12" t="s">
        <v>1742</v>
      </c>
      <c r="B356" s="10" t="s">
        <v>2950</v>
      </c>
      <c r="C356" s="11" t="s">
        <v>2930</v>
      </c>
      <c r="D356" s="11" t="s">
        <v>2924</v>
      </c>
      <c r="E356" s="11">
        <v>3105</v>
      </c>
      <c r="F356" s="10" t="s">
        <v>1269</v>
      </c>
    </row>
    <row r="357" spans="1:6" x14ac:dyDescent="0.25">
      <c r="A357" s="12" t="s">
        <v>1763</v>
      </c>
      <c r="B357" s="10" t="s">
        <v>2951</v>
      </c>
      <c r="C357" s="11" t="s">
        <v>2923</v>
      </c>
      <c r="D357" s="11" t="s">
        <v>2924</v>
      </c>
      <c r="E357" s="11">
        <v>3105</v>
      </c>
      <c r="F357" s="10" t="s">
        <v>1269</v>
      </c>
    </row>
    <row r="358" spans="1:6" x14ac:dyDescent="0.25">
      <c r="A358" s="12" t="s">
        <v>1943</v>
      </c>
      <c r="B358" s="10" t="s">
        <v>2952</v>
      </c>
      <c r="C358" s="11" t="s">
        <v>2923</v>
      </c>
      <c r="D358" s="11" t="s">
        <v>2924</v>
      </c>
      <c r="E358" s="11">
        <v>3105</v>
      </c>
      <c r="F358" s="10" t="s">
        <v>1269</v>
      </c>
    </row>
    <row r="359" spans="1:6" x14ac:dyDescent="0.25">
      <c r="A359" s="12" t="s">
        <v>1958</v>
      </c>
      <c r="B359" s="10" t="s">
        <v>2953</v>
      </c>
      <c r="C359" s="11" t="s">
        <v>2923</v>
      </c>
      <c r="D359" s="11" t="s">
        <v>2924</v>
      </c>
      <c r="E359" s="11">
        <v>3105</v>
      </c>
      <c r="F359" s="10" t="s">
        <v>1269</v>
      </c>
    </row>
    <row r="360" spans="1:6" x14ac:dyDescent="0.25">
      <c r="A360" s="12" t="s">
        <v>1967</v>
      </c>
      <c r="B360" s="10" t="s">
        <v>2954</v>
      </c>
      <c r="C360" s="11" t="s">
        <v>2930</v>
      </c>
      <c r="D360" s="11" t="s">
        <v>2924</v>
      </c>
      <c r="E360" s="11">
        <v>3105</v>
      </c>
      <c r="F360" s="10" t="s">
        <v>1269</v>
      </c>
    </row>
    <row r="361" spans="1:6" x14ac:dyDescent="0.25">
      <c r="A361" s="12" t="s">
        <v>2006</v>
      </c>
      <c r="B361" s="10" t="s">
        <v>2955</v>
      </c>
      <c r="C361" s="11" t="s">
        <v>2923</v>
      </c>
      <c r="D361" s="11" t="s">
        <v>2924</v>
      </c>
      <c r="E361" s="11">
        <v>3105</v>
      </c>
      <c r="F361" s="10" t="s">
        <v>1269</v>
      </c>
    </row>
    <row r="362" spans="1:6" x14ac:dyDescent="0.25">
      <c r="A362" s="12" t="s">
        <v>2081</v>
      </c>
      <c r="B362" s="10" t="s">
        <v>2956</v>
      </c>
      <c r="C362" s="11" t="s">
        <v>2923</v>
      </c>
      <c r="D362" s="11" t="s">
        <v>2924</v>
      </c>
      <c r="E362" s="11">
        <v>3105</v>
      </c>
      <c r="F362" s="10" t="s">
        <v>1269</v>
      </c>
    </row>
    <row r="363" spans="1:6" x14ac:dyDescent="0.25">
      <c r="A363" s="12" t="s">
        <v>2057</v>
      </c>
      <c r="B363" s="10" t="s">
        <v>2957</v>
      </c>
      <c r="C363" s="11" t="s">
        <v>2923</v>
      </c>
      <c r="D363" s="11" t="s">
        <v>2924</v>
      </c>
      <c r="E363" s="11">
        <v>3105</v>
      </c>
      <c r="F363" s="10" t="s">
        <v>1269</v>
      </c>
    </row>
    <row r="364" spans="1:6" x14ac:dyDescent="0.25">
      <c r="A364" s="12" t="s">
        <v>2129</v>
      </c>
      <c r="B364" s="10" t="s">
        <v>2958</v>
      </c>
      <c r="C364" s="11" t="s">
        <v>2130</v>
      </c>
      <c r="D364" s="11" t="s">
        <v>2924</v>
      </c>
      <c r="E364" s="11">
        <v>3105</v>
      </c>
      <c r="F364" s="10" t="s">
        <v>1269</v>
      </c>
    </row>
    <row r="365" spans="1:6" x14ac:dyDescent="0.25">
      <c r="A365" s="12" t="s">
        <v>2219</v>
      </c>
      <c r="B365" s="10" t="s">
        <v>2959</v>
      </c>
      <c r="C365" s="11" t="s">
        <v>2930</v>
      </c>
      <c r="D365" s="11" t="s">
        <v>2924</v>
      </c>
      <c r="E365" s="11">
        <v>3105</v>
      </c>
      <c r="F365" s="10" t="s">
        <v>1269</v>
      </c>
    </row>
    <row r="366" spans="1:6" x14ac:dyDescent="0.25">
      <c r="A366" s="12" t="s">
        <v>2327</v>
      </c>
      <c r="B366" s="10" t="s">
        <v>2960</v>
      </c>
      <c r="C366" s="11" t="s">
        <v>2930</v>
      </c>
      <c r="D366" s="11" t="s">
        <v>2924</v>
      </c>
      <c r="E366" s="11">
        <v>3105</v>
      </c>
      <c r="F366" s="10" t="s">
        <v>1269</v>
      </c>
    </row>
    <row r="367" spans="1:6" x14ac:dyDescent="0.25">
      <c r="A367" s="12" t="s">
        <v>2387</v>
      </c>
      <c r="B367" s="10" t="s">
        <v>2961</v>
      </c>
      <c r="C367" s="11" t="s">
        <v>2923</v>
      </c>
      <c r="D367" s="11" t="s">
        <v>2924</v>
      </c>
      <c r="E367" s="11">
        <v>3105</v>
      </c>
      <c r="F367" s="10" t="s">
        <v>1269</v>
      </c>
    </row>
    <row r="368" spans="1:6" x14ac:dyDescent="0.25">
      <c r="A368" s="12" t="s">
        <v>53</v>
      </c>
      <c r="B368" s="10" t="s">
        <v>2962</v>
      </c>
      <c r="C368" s="11" t="s">
        <v>54</v>
      </c>
      <c r="D368" s="11" t="s">
        <v>2924</v>
      </c>
      <c r="E368" s="11">
        <v>3127</v>
      </c>
      <c r="F368" s="10" t="s">
        <v>1329</v>
      </c>
    </row>
    <row r="369" spans="1:6" x14ac:dyDescent="0.25">
      <c r="A369" s="12" t="s">
        <v>152</v>
      </c>
      <c r="B369" s="10" t="s">
        <v>2963</v>
      </c>
      <c r="C369" s="11" t="s">
        <v>2964</v>
      </c>
      <c r="D369" s="11" t="s">
        <v>2924</v>
      </c>
      <c r="E369" s="11">
        <v>3127</v>
      </c>
      <c r="F369" s="10" t="s">
        <v>1329</v>
      </c>
    </row>
    <row r="370" spans="1:6" x14ac:dyDescent="0.25">
      <c r="A370" s="12" t="s">
        <v>161</v>
      </c>
      <c r="B370" s="10" t="s">
        <v>2965</v>
      </c>
      <c r="C370" s="11" t="s">
        <v>2964</v>
      </c>
      <c r="D370" s="11" t="s">
        <v>2924</v>
      </c>
      <c r="E370" s="11">
        <v>3127</v>
      </c>
      <c r="F370" s="10" t="s">
        <v>1329</v>
      </c>
    </row>
    <row r="371" spans="1:6" x14ac:dyDescent="0.25">
      <c r="A371" s="12" t="s">
        <v>506</v>
      </c>
      <c r="B371" s="10" t="s">
        <v>2966</v>
      </c>
      <c r="C371" s="11" t="s">
        <v>2964</v>
      </c>
      <c r="D371" s="11" t="s">
        <v>2924</v>
      </c>
      <c r="E371" s="11">
        <v>3127</v>
      </c>
      <c r="F371" s="10" t="s">
        <v>1329</v>
      </c>
    </row>
    <row r="372" spans="1:6" x14ac:dyDescent="0.25">
      <c r="A372" s="12" t="s">
        <v>776</v>
      </c>
      <c r="B372" s="10" t="s">
        <v>2967</v>
      </c>
      <c r="C372" s="11" t="s">
        <v>2964</v>
      </c>
      <c r="D372" s="11" t="s">
        <v>2924</v>
      </c>
      <c r="E372" s="11">
        <v>3127</v>
      </c>
      <c r="F372" s="10" t="s">
        <v>1329</v>
      </c>
    </row>
    <row r="373" spans="1:6" x14ac:dyDescent="0.25">
      <c r="A373" s="12" t="s">
        <v>833</v>
      </c>
      <c r="B373" s="10" t="s">
        <v>2968</v>
      </c>
      <c r="C373" s="11" t="s">
        <v>54</v>
      </c>
      <c r="D373" s="11" t="s">
        <v>2924</v>
      </c>
      <c r="E373" s="11">
        <v>3127</v>
      </c>
      <c r="F373" s="10" t="s">
        <v>1329</v>
      </c>
    </row>
    <row r="374" spans="1:6" x14ac:dyDescent="0.25">
      <c r="A374" s="12" t="s">
        <v>1118</v>
      </c>
      <c r="B374" s="10" t="s">
        <v>2969</v>
      </c>
      <c r="C374" s="11" t="s">
        <v>2964</v>
      </c>
      <c r="D374" s="11" t="s">
        <v>2924</v>
      </c>
      <c r="E374" s="11">
        <v>3127</v>
      </c>
      <c r="F374" s="10" t="s">
        <v>1329</v>
      </c>
    </row>
    <row r="375" spans="1:6" x14ac:dyDescent="0.25">
      <c r="A375" s="12" t="s">
        <v>1313</v>
      </c>
      <c r="B375" s="10" t="s">
        <v>2970</v>
      </c>
      <c r="C375" s="11" t="s">
        <v>2964</v>
      </c>
      <c r="D375" s="11" t="s">
        <v>2924</v>
      </c>
      <c r="E375" s="11">
        <v>3127</v>
      </c>
      <c r="F375" s="10" t="s">
        <v>1329</v>
      </c>
    </row>
    <row r="376" spans="1:6" x14ac:dyDescent="0.25">
      <c r="A376" s="12" t="s">
        <v>1328</v>
      </c>
      <c r="B376" s="10" t="s">
        <v>2971</v>
      </c>
      <c r="C376" s="11" t="s">
        <v>2964</v>
      </c>
      <c r="D376" s="11" t="s">
        <v>2924</v>
      </c>
      <c r="E376" s="11">
        <v>3127</v>
      </c>
      <c r="F376" s="10" t="s">
        <v>1329</v>
      </c>
    </row>
    <row r="377" spans="1:6" x14ac:dyDescent="0.25">
      <c r="A377" s="12" t="s">
        <v>1649</v>
      </c>
      <c r="B377" s="10" t="s">
        <v>2972</v>
      </c>
      <c r="C377" s="11" t="s">
        <v>2964</v>
      </c>
      <c r="D377" s="11" t="s">
        <v>2924</v>
      </c>
      <c r="E377" s="11">
        <v>3127</v>
      </c>
      <c r="F377" s="10" t="s">
        <v>1329</v>
      </c>
    </row>
    <row r="378" spans="1:6" x14ac:dyDescent="0.25">
      <c r="A378" s="12" t="s">
        <v>1802</v>
      </c>
      <c r="B378" s="10" t="s">
        <v>2973</v>
      </c>
      <c r="C378" s="11" t="s">
        <v>54</v>
      </c>
      <c r="D378" s="11" t="s">
        <v>2924</v>
      </c>
      <c r="E378" s="11">
        <v>3127</v>
      </c>
      <c r="F378" s="10" t="s">
        <v>1329</v>
      </c>
    </row>
    <row r="379" spans="1:6" x14ac:dyDescent="0.25">
      <c r="A379" s="12" t="s">
        <v>1898</v>
      </c>
      <c r="B379" s="10" t="s">
        <v>2974</v>
      </c>
      <c r="C379" s="11" t="s">
        <v>2964</v>
      </c>
      <c r="D379" s="11" t="s">
        <v>2924</v>
      </c>
      <c r="E379" s="11">
        <v>3127</v>
      </c>
      <c r="F379" s="10" t="s">
        <v>1329</v>
      </c>
    </row>
    <row r="380" spans="1:6" x14ac:dyDescent="0.25">
      <c r="A380" s="12" t="s">
        <v>2051</v>
      </c>
      <c r="B380" s="10" t="s">
        <v>2975</v>
      </c>
      <c r="C380" s="11" t="s">
        <v>2964</v>
      </c>
      <c r="D380" s="11" t="s">
        <v>2924</v>
      </c>
      <c r="E380" s="11">
        <v>3127</v>
      </c>
      <c r="F380" s="10" t="s">
        <v>1329</v>
      </c>
    </row>
    <row r="381" spans="1:6" x14ac:dyDescent="0.25">
      <c r="A381" s="12" t="s">
        <v>2105</v>
      </c>
      <c r="B381" s="10" t="s">
        <v>2976</v>
      </c>
      <c r="C381" s="11" t="s">
        <v>54</v>
      </c>
      <c r="D381" s="11" t="s">
        <v>2924</v>
      </c>
      <c r="E381" s="11">
        <v>3127</v>
      </c>
      <c r="F381" s="10" t="s">
        <v>1329</v>
      </c>
    </row>
    <row r="382" spans="1:6" x14ac:dyDescent="0.25">
      <c r="A382" s="12" t="s">
        <v>2564</v>
      </c>
      <c r="B382" s="10" t="s">
        <v>2977</v>
      </c>
      <c r="C382" s="11" t="s">
        <v>54</v>
      </c>
      <c r="D382" s="11" t="s">
        <v>2924</v>
      </c>
      <c r="E382" s="11">
        <v>3127</v>
      </c>
      <c r="F382" s="10" t="s">
        <v>1329</v>
      </c>
    </row>
    <row r="383" spans="1:6" x14ac:dyDescent="0.25">
      <c r="A383" s="12" t="s">
        <v>17</v>
      </c>
      <c r="B383" s="10" t="s">
        <v>2978</v>
      </c>
      <c r="C383" s="11" t="s">
        <v>1374</v>
      </c>
      <c r="D383" s="11" t="s">
        <v>2979</v>
      </c>
      <c r="E383" s="11">
        <v>3124</v>
      </c>
      <c r="F383" s="10" t="s">
        <v>1377</v>
      </c>
    </row>
    <row r="384" spans="1:6" x14ac:dyDescent="0.25">
      <c r="A384" s="12" t="s">
        <v>74</v>
      </c>
      <c r="B384" s="10" t="s">
        <v>2980</v>
      </c>
      <c r="C384" s="11" t="s">
        <v>1374</v>
      </c>
      <c r="D384" s="11" t="s">
        <v>2979</v>
      </c>
      <c r="E384" s="11">
        <v>3124</v>
      </c>
      <c r="F384" s="10" t="s">
        <v>1377</v>
      </c>
    </row>
    <row r="385" spans="1:6" x14ac:dyDescent="0.25">
      <c r="A385" s="12" t="s">
        <v>1880</v>
      </c>
      <c r="B385" s="10" t="s">
        <v>2981</v>
      </c>
      <c r="C385" s="11" t="s">
        <v>1374</v>
      </c>
      <c r="D385" s="11" t="s">
        <v>2979</v>
      </c>
      <c r="E385" s="11">
        <v>3124</v>
      </c>
      <c r="F385" s="10" t="s">
        <v>1377</v>
      </c>
    </row>
    <row r="386" spans="1:6" x14ac:dyDescent="0.25">
      <c r="A386" s="12" t="s">
        <v>338</v>
      </c>
      <c r="B386" s="10" t="s">
        <v>2982</v>
      </c>
      <c r="C386" s="11" t="s">
        <v>444</v>
      </c>
      <c r="D386" s="11" t="s">
        <v>2924</v>
      </c>
      <c r="E386" s="11">
        <v>3124</v>
      </c>
      <c r="F386" s="10" t="s">
        <v>1377</v>
      </c>
    </row>
    <row r="387" spans="1:6" x14ac:dyDescent="0.25">
      <c r="A387" s="12" t="s">
        <v>404</v>
      </c>
      <c r="B387" s="10" t="s">
        <v>2983</v>
      </c>
      <c r="C387" s="11" t="s">
        <v>444</v>
      </c>
      <c r="D387" s="11" t="s">
        <v>2924</v>
      </c>
      <c r="E387" s="11">
        <v>3124</v>
      </c>
      <c r="F387" s="10" t="s">
        <v>1377</v>
      </c>
    </row>
    <row r="388" spans="1:6" x14ac:dyDescent="0.25">
      <c r="A388" s="12" t="s">
        <v>431</v>
      </c>
      <c r="B388" s="10" t="s">
        <v>2984</v>
      </c>
      <c r="C388" s="11" t="s">
        <v>1374</v>
      </c>
      <c r="D388" s="11" t="s">
        <v>2979</v>
      </c>
      <c r="E388" s="11">
        <v>3124</v>
      </c>
      <c r="F388" s="10" t="s">
        <v>1377</v>
      </c>
    </row>
    <row r="389" spans="1:6" x14ac:dyDescent="0.25">
      <c r="A389" s="12" t="s">
        <v>443</v>
      </c>
      <c r="B389" s="10" t="s">
        <v>2985</v>
      </c>
      <c r="C389" s="11" t="s">
        <v>444</v>
      </c>
      <c r="D389" s="11" t="s">
        <v>2924</v>
      </c>
      <c r="E389" s="11">
        <v>3124</v>
      </c>
      <c r="F389" s="10" t="s">
        <v>1377</v>
      </c>
    </row>
    <row r="390" spans="1:6" x14ac:dyDescent="0.25">
      <c r="A390" s="12" t="s">
        <v>536</v>
      </c>
      <c r="B390" s="10" t="s">
        <v>2986</v>
      </c>
      <c r="C390" s="11" t="s">
        <v>1374</v>
      </c>
      <c r="D390" s="11" t="s">
        <v>2979</v>
      </c>
      <c r="E390" s="11">
        <v>3124</v>
      </c>
      <c r="F390" s="10" t="s">
        <v>1377</v>
      </c>
    </row>
    <row r="391" spans="1:6" x14ac:dyDescent="0.25">
      <c r="A391" s="12" t="s">
        <v>581</v>
      </c>
      <c r="B391" s="10" t="s">
        <v>2987</v>
      </c>
      <c r="C391" s="11" t="s">
        <v>1374</v>
      </c>
      <c r="D391" s="11" t="s">
        <v>2979</v>
      </c>
      <c r="E391" s="11">
        <v>3124</v>
      </c>
      <c r="F391" s="10" t="s">
        <v>1377</v>
      </c>
    </row>
    <row r="392" spans="1:6" x14ac:dyDescent="0.25">
      <c r="A392" s="12" t="s">
        <v>740</v>
      </c>
      <c r="B392" s="10" t="s">
        <v>2988</v>
      </c>
      <c r="C392" s="11" t="s">
        <v>444</v>
      </c>
      <c r="D392" s="11" t="s">
        <v>2924</v>
      </c>
      <c r="E392" s="11">
        <v>3124</v>
      </c>
      <c r="F392" s="10" t="s">
        <v>1377</v>
      </c>
    </row>
    <row r="393" spans="1:6" x14ac:dyDescent="0.25">
      <c r="A393" s="12" t="s">
        <v>797</v>
      </c>
      <c r="B393" s="10" t="s">
        <v>2989</v>
      </c>
      <c r="C393" s="11" t="s">
        <v>1374</v>
      </c>
      <c r="D393" s="11" t="s">
        <v>2979</v>
      </c>
      <c r="E393" s="11">
        <v>3124</v>
      </c>
      <c r="F393" s="10" t="s">
        <v>1377</v>
      </c>
    </row>
    <row r="394" spans="1:6" x14ac:dyDescent="0.25">
      <c r="A394" s="12" t="s">
        <v>821</v>
      </c>
      <c r="B394" s="10" t="s">
        <v>2990</v>
      </c>
      <c r="C394" s="11" t="s">
        <v>444</v>
      </c>
      <c r="D394" s="11" t="s">
        <v>2924</v>
      </c>
      <c r="E394" s="11">
        <v>3124</v>
      </c>
      <c r="F394" s="10" t="s">
        <v>1377</v>
      </c>
    </row>
    <row r="395" spans="1:6" x14ac:dyDescent="0.25">
      <c r="A395" s="12" t="s">
        <v>854</v>
      </c>
      <c r="B395" s="10" t="s">
        <v>2991</v>
      </c>
      <c r="C395" s="11" t="s">
        <v>444</v>
      </c>
      <c r="D395" s="11" t="s">
        <v>2924</v>
      </c>
      <c r="E395" s="11">
        <v>3124</v>
      </c>
      <c r="F395" s="10" t="s">
        <v>1377</v>
      </c>
    </row>
    <row r="396" spans="1:6" x14ac:dyDescent="0.25">
      <c r="A396" s="12" t="s">
        <v>875</v>
      </c>
      <c r="B396" s="10" t="s">
        <v>2992</v>
      </c>
      <c r="C396" s="11" t="s">
        <v>444</v>
      </c>
      <c r="D396" s="11" t="s">
        <v>2924</v>
      </c>
      <c r="E396" s="11">
        <v>3124</v>
      </c>
      <c r="F396" s="10" t="s">
        <v>1377</v>
      </c>
    </row>
    <row r="397" spans="1:6" x14ac:dyDescent="0.25">
      <c r="A397" s="12" t="s">
        <v>1076</v>
      </c>
      <c r="B397" s="10" t="s">
        <v>2993</v>
      </c>
      <c r="C397" s="11" t="s">
        <v>1374</v>
      </c>
      <c r="D397" s="11" t="s">
        <v>2979</v>
      </c>
      <c r="E397" s="11">
        <v>3124</v>
      </c>
      <c r="F397" s="10" t="s">
        <v>1377</v>
      </c>
    </row>
    <row r="398" spans="1:6" x14ac:dyDescent="0.25">
      <c r="A398" s="12" t="s">
        <v>1304</v>
      </c>
      <c r="B398" s="10" t="s">
        <v>2994</v>
      </c>
      <c r="C398" s="11" t="s">
        <v>1374</v>
      </c>
      <c r="D398" s="11" t="s">
        <v>2979</v>
      </c>
      <c r="E398" s="11">
        <v>3124</v>
      </c>
      <c r="F398" s="10" t="s">
        <v>1377</v>
      </c>
    </row>
    <row r="399" spans="1:6" x14ac:dyDescent="0.25">
      <c r="A399" s="12" t="s">
        <v>1343</v>
      </c>
      <c r="B399" s="10" t="s">
        <v>2995</v>
      </c>
      <c r="C399" s="11" t="s">
        <v>1374</v>
      </c>
      <c r="D399" s="11" t="s">
        <v>2979</v>
      </c>
      <c r="E399" s="11">
        <v>3124</v>
      </c>
      <c r="F399" s="10" t="s">
        <v>1377</v>
      </c>
    </row>
    <row r="400" spans="1:6" x14ac:dyDescent="0.25">
      <c r="A400" s="12" t="s">
        <v>1373</v>
      </c>
      <c r="B400" s="10" t="s">
        <v>2996</v>
      </c>
      <c r="C400" s="11" t="s">
        <v>1374</v>
      </c>
      <c r="D400" s="11" t="s">
        <v>2979</v>
      </c>
      <c r="E400" s="11">
        <v>3124</v>
      </c>
      <c r="F400" s="10" t="s">
        <v>1377</v>
      </c>
    </row>
    <row r="401" spans="1:6" x14ac:dyDescent="0.25">
      <c r="A401" s="12" t="s">
        <v>1376</v>
      </c>
      <c r="B401" s="10" t="s">
        <v>2997</v>
      </c>
      <c r="C401" s="11" t="s">
        <v>1374</v>
      </c>
      <c r="D401" s="11" t="s">
        <v>2979</v>
      </c>
      <c r="E401" s="11">
        <v>3124</v>
      </c>
      <c r="F401" s="10" t="s">
        <v>1377</v>
      </c>
    </row>
    <row r="402" spans="1:6" x14ac:dyDescent="0.25">
      <c r="A402" s="12" t="s">
        <v>1412</v>
      </c>
      <c r="B402" s="10" t="s">
        <v>2998</v>
      </c>
      <c r="C402" s="11" t="s">
        <v>1374</v>
      </c>
      <c r="D402" s="11" t="s">
        <v>2979</v>
      </c>
      <c r="E402" s="11">
        <v>3124</v>
      </c>
      <c r="F402" s="10" t="s">
        <v>1377</v>
      </c>
    </row>
    <row r="403" spans="1:6" x14ac:dyDescent="0.25">
      <c r="A403" s="12" t="s">
        <v>1430</v>
      </c>
      <c r="B403" s="10" t="s">
        <v>2999</v>
      </c>
      <c r="C403" s="11" t="s">
        <v>1374</v>
      </c>
      <c r="D403" s="11" t="s">
        <v>2979</v>
      </c>
      <c r="E403" s="11">
        <v>3124</v>
      </c>
      <c r="F403" s="10" t="s">
        <v>1377</v>
      </c>
    </row>
    <row r="404" spans="1:6" x14ac:dyDescent="0.25">
      <c r="A404" s="12" t="s">
        <v>1532</v>
      </c>
      <c r="B404" s="10" t="s">
        <v>3000</v>
      </c>
      <c r="C404" s="11" t="s">
        <v>1374</v>
      </c>
      <c r="D404" s="11" t="s">
        <v>2979</v>
      </c>
      <c r="E404" s="11">
        <v>3124</v>
      </c>
      <c r="F404" s="10" t="s">
        <v>1377</v>
      </c>
    </row>
    <row r="405" spans="1:6" x14ac:dyDescent="0.25">
      <c r="A405" s="12" t="s">
        <v>1616</v>
      </c>
      <c r="B405" s="10" t="s">
        <v>3001</v>
      </c>
      <c r="C405" s="11" t="s">
        <v>444</v>
      </c>
      <c r="D405" s="11" t="s">
        <v>2924</v>
      </c>
      <c r="E405" s="11">
        <v>3124</v>
      </c>
      <c r="F405" s="10" t="s">
        <v>1377</v>
      </c>
    </row>
    <row r="406" spans="1:6" x14ac:dyDescent="0.25">
      <c r="A406" s="12" t="s">
        <v>1715</v>
      </c>
      <c r="B406" s="10" t="s">
        <v>3002</v>
      </c>
      <c r="C406" s="11" t="s">
        <v>444</v>
      </c>
      <c r="D406" s="11" t="s">
        <v>2924</v>
      </c>
      <c r="E406" s="11">
        <v>3124</v>
      </c>
      <c r="F406" s="10" t="s">
        <v>1377</v>
      </c>
    </row>
    <row r="407" spans="1:6" x14ac:dyDescent="0.25">
      <c r="A407" s="12" t="s">
        <v>1724</v>
      </c>
      <c r="B407" s="10" t="s">
        <v>3003</v>
      </c>
      <c r="C407" s="11" t="s">
        <v>444</v>
      </c>
      <c r="D407" s="11" t="s">
        <v>2924</v>
      </c>
      <c r="E407" s="11">
        <v>3124</v>
      </c>
      <c r="F407" s="10" t="s">
        <v>1377</v>
      </c>
    </row>
    <row r="408" spans="1:6" x14ac:dyDescent="0.25">
      <c r="A408" s="12" t="s">
        <v>1826</v>
      </c>
      <c r="B408" s="10" t="s">
        <v>3004</v>
      </c>
      <c r="C408" s="11" t="s">
        <v>1374</v>
      </c>
      <c r="D408" s="11" t="s">
        <v>2979</v>
      </c>
      <c r="E408" s="11">
        <v>3124</v>
      </c>
      <c r="F408" s="10" t="s">
        <v>1377</v>
      </c>
    </row>
    <row r="409" spans="1:6" x14ac:dyDescent="0.25">
      <c r="A409" s="12" t="s">
        <v>1901</v>
      </c>
      <c r="B409" s="10" t="s">
        <v>3005</v>
      </c>
      <c r="C409" s="11" t="s">
        <v>1374</v>
      </c>
      <c r="D409" s="11" t="s">
        <v>2979</v>
      </c>
      <c r="E409" s="11">
        <v>3124</v>
      </c>
      <c r="F409" s="10" t="s">
        <v>1377</v>
      </c>
    </row>
    <row r="410" spans="1:6" x14ac:dyDescent="0.25">
      <c r="A410" s="12" t="s">
        <v>2036</v>
      </c>
      <c r="B410" s="10" t="s">
        <v>3006</v>
      </c>
      <c r="C410" s="11" t="s">
        <v>1374</v>
      </c>
      <c r="D410" s="11" t="s">
        <v>2979</v>
      </c>
      <c r="E410" s="11">
        <v>3124</v>
      </c>
      <c r="F410" s="10" t="s">
        <v>1377</v>
      </c>
    </row>
    <row r="411" spans="1:6" x14ac:dyDescent="0.25">
      <c r="A411" s="12" t="s">
        <v>2066</v>
      </c>
      <c r="B411" s="10" t="s">
        <v>3007</v>
      </c>
      <c r="C411" s="11" t="s">
        <v>1374</v>
      </c>
      <c r="D411" s="11" t="s">
        <v>2979</v>
      </c>
      <c r="E411" s="11">
        <v>3124</v>
      </c>
      <c r="F411" s="10" t="s">
        <v>1377</v>
      </c>
    </row>
    <row r="412" spans="1:6" x14ac:dyDescent="0.25">
      <c r="A412" s="12" t="s">
        <v>2201</v>
      </c>
      <c r="B412" s="10" t="s">
        <v>3008</v>
      </c>
      <c r="C412" s="11" t="s">
        <v>1374</v>
      </c>
      <c r="D412" s="11" t="s">
        <v>2979</v>
      </c>
      <c r="E412" s="11">
        <v>3124</v>
      </c>
      <c r="F412" s="10" t="s">
        <v>1377</v>
      </c>
    </row>
    <row r="413" spans="1:6" x14ac:dyDescent="0.25">
      <c r="A413" s="12" t="s">
        <v>2249</v>
      </c>
      <c r="B413" s="10" t="s">
        <v>3009</v>
      </c>
      <c r="C413" s="11" t="s">
        <v>1374</v>
      </c>
      <c r="D413" s="11" t="s">
        <v>2979</v>
      </c>
      <c r="E413" s="11">
        <v>3124</v>
      </c>
      <c r="F413" s="10" t="s">
        <v>1377</v>
      </c>
    </row>
    <row r="414" spans="1:6" x14ac:dyDescent="0.25">
      <c r="A414" s="12" t="s">
        <v>2390</v>
      </c>
      <c r="B414" s="10" t="s">
        <v>3010</v>
      </c>
      <c r="C414" s="11" t="s">
        <v>1374</v>
      </c>
      <c r="D414" s="11" t="s">
        <v>2979</v>
      </c>
      <c r="E414" s="11">
        <v>3124</v>
      </c>
      <c r="F414" s="10" t="s">
        <v>1377</v>
      </c>
    </row>
    <row r="415" spans="1:6" x14ac:dyDescent="0.25">
      <c r="A415" s="12" t="s">
        <v>2405</v>
      </c>
      <c r="B415" s="10" t="s">
        <v>3011</v>
      </c>
      <c r="C415" s="11" t="s">
        <v>1374</v>
      </c>
      <c r="D415" s="11" t="s">
        <v>2979</v>
      </c>
      <c r="E415" s="11">
        <v>3124</v>
      </c>
      <c r="F415" s="10" t="s">
        <v>1377</v>
      </c>
    </row>
    <row r="416" spans="1:6" x14ac:dyDescent="0.25">
      <c r="A416" s="12" t="s">
        <v>2444</v>
      </c>
      <c r="B416" s="10" t="s">
        <v>3012</v>
      </c>
      <c r="C416" s="11" t="s">
        <v>444</v>
      </c>
      <c r="D416" s="11" t="s">
        <v>2924</v>
      </c>
      <c r="E416" s="11">
        <v>3124</v>
      </c>
      <c r="F416" s="10" t="s">
        <v>1377</v>
      </c>
    </row>
    <row r="417" spans="1:6" x14ac:dyDescent="0.25">
      <c r="A417" s="12" t="s">
        <v>221</v>
      </c>
      <c r="B417" s="10" t="s">
        <v>3013</v>
      </c>
      <c r="C417" s="11" t="s">
        <v>3014</v>
      </c>
      <c r="D417" s="11" t="s">
        <v>2895</v>
      </c>
      <c r="E417" s="11">
        <v>3106</v>
      </c>
      <c r="F417" s="10" t="s">
        <v>1509</v>
      </c>
    </row>
    <row r="418" spans="1:6" x14ac:dyDescent="0.25">
      <c r="A418" s="12" t="s">
        <v>242</v>
      </c>
      <c r="B418" s="10" t="s">
        <v>3015</v>
      </c>
      <c r="C418" s="11" t="s">
        <v>3016</v>
      </c>
      <c r="D418" s="11" t="s">
        <v>2895</v>
      </c>
      <c r="E418" s="11">
        <v>3106</v>
      </c>
      <c r="F418" s="10" t="s">
        <v>1509</v>
      </c>
    </row>
    <row r="419" spans="1:6" x14ac:dyDescent="0.25">
      <c r="A419" s="12" t="s">
        <v>281</v>
      </c>
      <c r="B419" s="10" t="s">
        <v>3017</v>
      </c>
      <c r="C419" s="11" t="s">
        <v>900</v>
      </c>
      <c r="D419" s="11" t="s">
        <v>2895</v>
      </c>
      <c r="E419" s="11">
        <v>3106</v>
      </c>
      <c r="F419" s="10" t="s">
        <v>1509</v>
      </c>
    </row>
    <row r="420" spans="1:6" x14ac:dyDescent="0.25">
      <c r="A420" s="12" t="s">
        <v>425</v>
      </c>
      <c r="B420" s="10" t="s">
        <v>3018</v>
      </c>
      <c r="C420" s="11" t="s">
        <v>900</v>
      </c>
      <c r="D420" s="11" t="s">
        <v>2895</v>
      </c>
      <c r="E420" s="11">
        <v>3106</v>
      </c>
      <c r="F420" s="10" t="s">
        <v>1509</v>
      </c>
    </row>
    <row r="421" spans="1:6" x14ac:dyDescent="0.25">
      <c r="A421" s="12" t="s">
        <v>518</v>
      </c>
      <c r="B421" s="10" t="s">
        <v>3019</v>
      </c>
      <c r="C421" s="11" t="s">
        <v>3020</v>
      </c>
      <c r="D421" s="11" t="s">
        <v>2895</v>
      </c>
      <c r="E421" s="11">
        <v>3106</v>
      </c>
      <c r="F421" s="10" t="s">
        <v>1509</v>
      </c>
    </row>
    <row r="422" spans="1:6" x14ac:dyDescent="0.25">
      <c r="A422" s="12" t="s">
        <v>554</v>
      </c>
      <c r="B422" s="10" t="s">
        <v>3021</v>
      </c>
      <c r="C422" s="11" t="s">
        <v>3016</v>
      </c>
      <c r="D422" s="11" t="s">
        <v>2895</v>
      </c>
      <c r="E422" s="11">
        <v>3106</v>
      </c>
      <c r="F422" s="10" t="s">
        <v>1509</v>
      </c>
    </row>
    <row r="423" spans="1:6" x14ac:dyDescent="0.25">
      <c r="A423" s="12" t="s">
        <v>629</v>
      </c>
      <c r="B423" s="10" t="s">
        <v>3022</v>
      </c>
      <c r="C423" s="11" t="s">
        <v>630</v>
      </c>
      <c r="D423" s="11" t="s">
        <v>2895</v>
      </c>
      <c r="E423" s="11">
        <v>3106</v>
      </c>
      <c r="F423" s="10" t="s">
        <v>1509</v>
      </c>
    </row>
    <row r="424" spans="1:6" x14ac:dyDescent="0.25">
      <c r="A424" s="12" t="s">
        <v>680</v>
      </c>
      <c r="B424" s="10" t="s">
        <v>3023</v>
      </c>
      <c r="C424" s="11" t="s">
        <v>900</v>
      </c>
      <c r="D424" s="11" t="s">
        <v>2895</v>
      </c>
      <c r="E424" s="11">
        <v>3106</v>
      </c>
      <c r="F424" s="10" t="s">
        <v>1509</v>
      </c>
    </row>
    <row r="425" spans="1:6" x14ac:dyDescent="0.25">
      <c r="A425" s="12" t="s">
        <v>701</v>
      </c>
      <c r="B425" s="10" t="s">
        <v>3024</v>
      </c>
      <c r="C425" s="11" t="s">
        <v>3014</v>
      </c>
      <c r="D425" s="11" t="s">
        <v>2895</v>
      </c>
      <c r="E425" s="11">
        <v>3106</v>
      </c>
      <c r="F425" s="10" t="s">
        <v>1509</v>
      </c>
    </row>
    <row r="426" spans="1:6" x14ac:dyDescent="0.25">
      <c r="A426" s="12" t="s">
        <v>806</v>
      </c>
      <c r="B426" s="10" t="s">
        <v>3025</v>
      </c>
      <c r="C426" s="11" t="s">
        <v>3016</v>
      </c>
      <c r="D426" s="11" t="s">
        <v>2895</v>
      </c>
      <c r="E426" s="11">
        <v>3106</v>
      </c>
      <c r="F426" s="10" t="s">
        <v>1509</v>
      </c>
    </row>
    <row r="427" spans="1:6" x14ac:dyDescent="0.25">
      <c r="A427" s="12" t="s">
        <v>824</v>
      </c>
      <c r="B427" s="10" t="s">
        <v>3026</v>
      </c>
      <c r="C427" s="11" t="s">
        <v>3020</v>
      </c>
      <c r="D427" s="11" t="s">
        <v>2895</v>
      </c>
      <c r="E427" s="11">
        <v>3106</v>
      </c>
      <c r="F427" s="10" t="s">
        <v>1509</v>
      </c>
    </row>
    <row r="428" spans="1:6" x14ac:dyDescent="0.25">
      <c r="A428" s="12" t="s">
        <v>896</v>
      </c>
      <c r="B428" s="10" t="s">
        <v>3027</v>
      </c>
      <c r="C428" s="11" t="s">
        <v>3016</v>
      </c>
      <c r="D428" s="11" t="s">
        <v>2895</v>
      </c>
      <c r="E428" s="11">
        <v>3106</v>
      </c>
      <c r="F428" s="10" t="s">
        <v>1509</v>
      </c>
    </row>
    <row r="429" spans="1:6" x14ac:dyDescent="0.25">
      <c r="A429" s="12" t="s">
        <v>899</v>
      </c>
      <c r="B429" s="10" t="s">
        <v>3028</v>
      </c>
      <c r="C429" s="11" t="s">
        <v>900</v>
      </c>
      <c r="D429" s="11" t="s">
        <v>2895</v>
      </c>
      <c r="E429" s="11">
        <v>3106</v>
      </c>
      <c r="F429" s="10" t="s">
        <v>1509</v>
      </c>
    </row>
    <row r="430" spans="1:6" x14ac:dyDescent="0.25">
      <c r="A430" s="12" t="s">
        <v>920</v>
      </c>
      <c r="B430" s="10" t="s">
        <v>3029</v>
      </c>
      <c r="C430" s="11" t="s">
        <v>3014</v>
      </c>
      <c r="D430" s="11" t="s">
        <v>2895</v>
      </c>
      <c r="E430" s="11">
        <v>3106</v>
      </c>
      <c r="F430" s="10" t="s">
        <v>1509</v>
      </c>
    </row>
    <row r="431" spans="1:6" x14ac:dyDescent="0.25">
      <c r="A431" s="12" t="s">
        <v>932</v>
      </c>
      <c r="B431" s="10" t="s">
        <v>3030</v>
      </c>
      <c r="C431" s="11" t="s">
        <v>3020</v>
      </c>
      <c r="D431" s="11" t="s">
        <v>2895</v>
      </c>
      <c r="E431" s="11">
        <v>3106</v>
      </c>
      <c r="F431" s="10" t="s">
        <v>1509</v>
      </c>
    </row>
    <row r="432" spans="1:6" x14ac:dyDescent="0.25">
      <c r="A432" s="12" t="s">
        <v>935</v>
      </c>
      <c r="B432" s="10" t="s">
        <v>3031</v>
      </c>
      <c r="C432" s="11" t="s">
        <v>3016</v>
      </c>
      <c r="D432" s="11" t="s">
        <v>2895</v>
      </c>
      <c r="E432" s="11">
        <v>3106</v>
      </c>
      <c r="F432" s="10" t="s">
        <v>1509</v>
      </c>
    </row>
    <row r="433" spans="1:6" x14ac:dyDescent="0.25">
      <c r="A433" s="12" t="s">
        <v>956</v>
      </c>
      <c r="B433" s="10" t="s">
        <v>3032</v>
      </c>
      <c r="C433" s="11" t="s">
        <v>900</v>
      </c>
      <c r="D433" s="11" t="s">
        <v>2895</v>
      </c>
      <c r="E433" s="11">
        <v>3106</v>
      </c>
      <c r="F433" s="10" t="s">
        <v>1509</v>
      </c>
    </row>
    <row r="434" spans="1:6" x14ac:dyDescent="0.25">
      <c r="A434" s="12" t="s">
        <v>971</v>
      </c>
      <c r="B434" s="10" t="s">
        <v>3033</v>
      </c>
      <c r="C434" s="11" t="s">
        <v>3016</v>
      </c>
      <c r="D434" s="11" t="s">
        <v>2895</v>
      </c>
      <c r="E434" s="11">
        <v>3106</v>
      </c>
      <c r="F434" s="10" t="s">
        <v>1509</v>
      </c>
    </row>
    <row r="435" spans="1:6" x14ac:dyDescent="0.25">
      <c r="A435" s="12" t="s">
        <v>1055</v>
      </c>
      <c r="B435" s="10" t="s">
        <v>3034</v>
      </c>
      <c r="C435" s="11" t="s">
        <v>3014</v>
      </c>
      <c r="D435" s="11" t="s">
        <v>2895</v>
      </c>
      <c r="E435" s="11">
        <v>3106</v>
      </c>
      <c r="F435" s="10" t="s">
        <v>1509</v>
      </c>
    </row>
    <row r="436" spans="1:6" x14ac:dyDescent="0.25">
      <c r="A436" s="12" t="s">
        <v>1100</v>
      </c>
      <c r="B436" s="10" t="s">
        <v>3035</v>
      </c>
      <c r="C436" s="11" t="s">
        <v>3016</v>
      </c>
      <c r="D436" s="11" t="s">
        <v>2895</v>
      </c>
      <c r="E436" s="11">
        <v>3106</v>
      </c>
      <c r="F436" s="10" t="s">
        <v>1509</v>
      </c>
    </row>
    <row r="437" spans="1:6" x14ac:dyDescent="0.25">
      <c r="A437" s="12" t="s">
        <v>1196</v>
      </c>
      <c r="B437" s="10" t="s">
        <v>3036</v>
      </c>
      <c r="C437" s="11" t="s">
        <v>3020</v>
      </c>
      <c r="D437" s="11" t="s">
        <v>2895</v>
      </c>
      <c r="E437" s="11">
        <v>3106</v>
      </c>
      <c r="F437" s="10" t="s">
        <v>1509</v>
      </c>
    </row>
    <row r="438" spans="1:6" x14ac:dyDescent="0.25">
      <c r="A438" s="12" t="s">
        <v>1202</v>
      </c>
      <c r="B438" s="10" t="s">
        <v>3037</v>
      </c>
      <c r="C438" s="11" t="s">
        <v>3020</v>
      </c>
      <c r="D438" s="11" t="s">
        <v>2895</v>
      </c>
      <c r="E438" s="11">
        <v>3106</v>
      </c>
      <c r="F438" s="10" t="s">
        <v>1509</v>
      </c>
    </row>
    <row r="439" spans="1:6" x14ac:dyDescent="0.25">
      <c r="A439" s="12" t="s">
        <v>1223</v>
      </c>
      <c r="B439" s="10" t="s">
        <v>3038</v>
      </c>
      <c r="C439" s="11" t="s">
        <v>630</v>
      </c>
      <c r="D439" s="11" t="s">
        <v>2895</v>
      </c>
      <c r="E439" s="11">
        <v>3106</v>
      </c>
      <c r="F439" s="10" t="s">
        <v>1509</v>
      </c>
    </row>
    <row r="440" spans="1:6" x14ac:dyDescent="0.25">
      <c r="A440" s="12" t="s">
        <v>1247</v>
      </c>
      <c r="B440" s="10" t="s">
        <v>3039</v>
      </c>
      <c r="C440" s="11" t="s">
        <v>3016</v>
      </c>
      <c r="D440" s="11" t="s">
        <v>2895</v>
      </c>
      <c r="E440" s="11">
        <v>3106</v>
      </c>
      <c r="F440" s="10" t="s">
        <v>1509</v>
      </c>
    </row>
    <row r="441" spans="1:6" x14ac:dyDescent="0.25">
      <c r="A441" s="12" t="s">
        <v>1259</v>
      </c>
      <c r="B441" s="10" t="s">
        <v>3040</v>
      </c>
      <c r="C441" s="11" t="s">
        <v>900</v>
      </c>
      <c r="D441" s="11" t="s">
        <v>2895</v>
      </c>
      <c r="E441" s="11">
        <v>3106</v>
      </c>
      <c r="F441" s="10" t="s">
        <v>1509</v>
      </c>
    </row>
    <row r="442" spans="1:6" x14ac:dyDescent="0.25">
      <c r="A442" s="12" t="s">
        <v>1271</v>
      </c>
      <c r="B442" s="10" t="s">
        <v>3041</v>
      </c>
      <c r="C442" s="11" t="s">
        <v>3016</v>
      </c>
      <c r="D442" s="11" t="s">
        <v>2895</v>
      </c>
      <c r="E442" s="11">
        <v>3106</v>
      </c>
      <c r="F442" s="10" t="s">
        <v>1509</v>
      </c>
    </row>
    <row r="443" spans="1:6" x14ac:dyDescent="0.25">
      <c r="A443" s="12" t="s">
        <v>1289</v>
      </c>
      <c r="B443" s="10" t="s">
        <v>3042</v>
      </c>
      <c r="C443" s="11" t="s">
        <v>630</v>
      </c>
      <c r="D443" s="11" t="s">
        <v>2895</v>
      </c>
      <c r="E443" s="11">
        <v>3106</v>
      </c>
      <c r="F443" s="10" t="s">
        <v>1509</v>
      </c>
    </row>
    <row r="444" spans="1:6" x14ac:dyDescent="0.25">
      <c r="A444" s="12" t="s">
        <v>1367</v>
      </c>
      <c r="B444" s="10" t="s">
        <v>3043</v>
      </c>
      <c r="C444" s="11" t="s">
        <v>3020</v>
      </c>
      <c r="D444" s="11" t="s">
        <v>2895</v>
      </c>
      <c r="E444" s="11">
        <v>3106</v>
      </c>
      <c r="F444" s="10" t="s">
        <v>1509</v>
      </c>
    </row>
    <row r="445" spans="1:6" x14ac:dyDescent="0.25">
      <c r="A445" s="12" t="s">
        <v>1427</v>
      </c>
      <c r="B445" s="10" t="s">
        <v>3044</v>
      </c>
      <c r="C445" s="11" t="s">
        <v>3020</v>
      </c>
      <c r="D445" s="11" t="s">
        <v>2895</v>
      </c>
      <c r="E445" s="11">
        <v>3106</v>
      </c>
      <c r="F445" s="10" t="s">
        <v>1509</v>
      </c>
    </row>
    <row r="446" spans="1:6" x14ac:dyDescent="0.25">
      <c r="A446" s="12" t="s">
        <v>1433</v>
      </c>
      <c r="B446" s="10" t="s">
        <v>3045</v>
      </c>
      <c r="C446" s="11" t="s">
        <v>3020</v>
      </c>
      <c r="D446" s="11" t="s">
        <v>2895</v>
      </c>
      <c r="E446" s="11">
        <v>3106</v>
      </c>
      <c r="F446" s="10" t="s">
        <v>1509</v>
      </c>
    </row>
    <row r="447" spans="1:6" x14ac:dyDescent="0.25">
      <c r="A447" s="12" t="s">
        <v>1493</v>
      </c>
      <c r="B447" s="10" t="s">
        <v>3046</v>
      </c>
      <c r="C447" s="11" t="s">
        <v>3020</v>
      </c>
      <c r="D447" s="11" t="s">
        <v>2895</v>
      </c>
      <c r="E447" s="11">
        <v>3106</v>
      </c>
      <c r="F447" s="10" t="s">
        <v>1509</v>
      </c>
    </row>
    <row r="448" spans="1:6" x14ac:dyDescent="0.25">
      <c r="A448" s="12" t="s">
        <v>1508</v>
      </c>
      <c r="B448" s="10" t="s">
        <v>3047</v>
      </c>
      <c r="C448" s="11" t="s">
        <v>3016</v>
      </c>
      <c r="D448" s="11" t="s">
        <v>2895</v>
      </c>
      <c r="E448" s="11">
        <v>3106</v>
      </c>
      <c r="F448" s="10" t="s">
        <v>1509</v>
      </c>
    </row>
    <row r="449" spans="1:6" x14ac:dyDescent="0.25">
      <c r="A449" s="12" t="s">
        <v>1514</v>
      </c>
      <c r="B449" s="10" t="s">
        <v>3048</v>
      </c>
      <c r="C449" s="11" t="s">
        <v>3014</v>
      </c>
      <c r="D449" s="11" t="s">
        <v>2895</v>
      </c>
      <c r="E449" s="11">
        <v>3106</v>
      </c>
      <c r="F449" s="10" t="s">
        <v>1509</v>
      </c>
    </row>
    <row r="450" spans="1:6" x14ac:dyDescent="0.25">
      <c r="A450" s="12" t="s">
        <v>1559</v>
      </c>
      <c r="B450" s="10" t="s">
        <v>3049</v>
      </c>
      <c r="C450" s="11" t="s">
        <v>3014</v>
      </c>
      <c r="D450" s="11" t="s">
        <v>2895</v>
      </c>
      <c r="E450" s="11">
        <v>3106</v>
      </c>
      <c r="F450" s="10" t="s">
        <v>1509</v>
      </c>
    </row>
    <row r="451" spans="1:6" x14ac:dyDescent="0.25">
      <c r="A451" s="12" t="s">
        <v>1577</v>
      </c>
      <c r="B451" s="10" t="s">
        <v>3050</v>
      </c>
      <c r="C451" s="11" t="s">
        <v>3020</v>
      </c>
      <c r="D451" s="11" t="s">
        <v>2895</v>
      </c>
      <c r="E451" s="11">
        <v>3106</v>
      </c>
      <c r="F451" s="10" t="s">
        <v>1509</v>
      </c>
    </row>
    <row r="452" spans="1:6" x14ac:dyDescent="0.25">
      <c r="A452" s="12" t="s">
        <v>1592</v>
      </c>
      <c r="B452" s="10" t="s">
        <v>3051</v>
      </c>
      <c r="C452" s="11" t="s">
        <v>3014</v>
      </c>
      <c r="D452" s="11" t="s">
        <v>2895</v>
      </c>
      <c r="E452" s="11">
        <v>3106</v>
      </c>
      <c r="F452" s="10" t="s">
        <v>1509</v>
      </c>
    </row>
    <row r="453" spans="1:6" x14ac:dyDescent="0.25">
      <c r="A453" s="12" t="s">
        <v>1598</v>
      </c>
      <c r="B453" s="10" t="s">
        <v>3052</v>
      </c>
      <c r="C453" s="11" t="s">
        <v>3016</v>
      </c>
      <c r="D453" s="11" t="s">
        <v>2895</v>
      </c>
      <c r="E453" s="11">
        <v>3106</v>
      </c>
      <c r="F453" s="10" t="s">
        <v>1509</v>
      </c>
    </row>
    <row r="454" spans="1:6" x14ac:dyDescent="0.25">
      <c r="A454" s="12" t="s">
        <v>1631</v>
      </c>
      <c r="B454" s="10" t="s">
        <v>3053</v>
      </c>
      <c r="C454" s="11" t="s">
        <v>3014</v>
      </c>
      <c r="D454" s="11" t="s">
        <v>2895</v>
      </c>
      <c r="E454" s="11">
        <v>3106</v>
      </c>
      <c r="F454" s="10" t="s">
        <v>1509</v>
      </c>
    </row>
    <row r="455" spans="1:6" x14ac:dyDescent="0.25">
      <c r="A455" s="12" t="s">
        <v>1643</v>
      </c>
      <c r="B455" s="10" t="s">
        <v>3054</v>
      </c>
      <c r="C455" s="11" t="s">
        <v>3020</v>
      </c>
      <c r="D455" s="11" t="s">
        <v>2895</v>
      </c>
      <c r="E455" s="11">
        <v>3106</v>
      </c>
      <c r="F455" s="10" t="s">
        <v>1509</v>
      </c>
    </row>
    <row r="456" spans="1:6" x14ac:dyDescent="0.25">
      <c r="A456" s="12" t="s">
        <v>1841</v>
      </c>
      <c r="B456" s="10" t="s">
        <v>3055</v>
      </c>
      <c r="C456" s="11" t="s">
        <v>3020</v>
      </c>
      <c r="D456" s="11" t="s">
        <v>2895</v>
      </c>
      <c r="E456" s="11">
        <v>3106</v>
      </c>
      <c r="F456" s="10" t="s">
        <v>1509</v>
      </c>
    </row>
    <row r="457" spans="1:6" x14ac:dyDescent="0.25">
      <c r="A457" s="12" t="s">
        <v>1916</v>
      </c>
      <c r="B457" s="10" t="s">
        <v>3056</v>
      </c>
      <c r="C457" s="11" t="s">
        <v>3020</v>
      </c>
      <c r="D457" s="11" t="s">
        <v>2895</v>
      </c>
      <c r="E457" s="11">
        <v>3106</v>
      </c>
      <c r="F457" s="10" t="s">
        <v>1509</v>
      </c>
    </row>
    <row r="458" spans="1:6" x14ac:dyDescent="0.25">
      <c r="A458" s="12" t="s">
        <v>1949</v>
      </c>
      <c r="B458" s="10" t="s">
        <v>3057</v>
      </c>
      <c r="C458" s="11" t="s">
        <v>3014</v>
      </c>
      <c r="D458" s="11" t="s">
        <v>2895</v>
      </c>
      <c r="E458" s="11">
        <v>3106</v>
      </c>
      <c r="F458" s="10" t="s">
        <v>1509</v>
      </c>
    </row>
    <row r="459" spans="1:6" x14ac:dyDescent="0.25">
      <c r="A459" s="12" t="s">
        <v>1979</v>
      </c>
      <c r="B459" s="10" t="s">
        <v>3058</v>
      </c>
      <c r="C459" s="11" t="s">
        <v>3014</v>
      </c>
      <c r="D459" s="11" t="s">
        <v>2895</v>
      </c>
      <c r="E459" s="11">
        <v>3106</v>
      </c>
      <c r="F459" s="10" t="s">
        <v>1509</v>
      </c>
    </row>
    <row r="460" spans="1:6" x14ac:dyDescent="0.25">
      <c r="A460" s="12" t="s">
        <v>1994</v>
      </c>
      <c r="B460" s="10" t="s">
        <v>3059</v>
      </c>
      <c r="C460" s="11" t="s">
        <v>3014</v>
      </c>
      <c r="D460" s="11" t="s">
        <v>2895</v>
      </c>
      <c r="E460" s="11">
        <v>3106</v>
      </c>
      <c r="F460" s="10" t="s">
        <v>1509</v>
      </c>
    </row>
    <row r="461" spans="1:6" x14ac:dyDescent="0.25">
      <c r="A461" s="12" t="s">
        <v>2015</v>
      </c>
      <c r="B461" s="10" t="s">
        <v>3060</v>
      </c>
      <c r="C461" s="11" t="s">
        <v>3014</v>
      </c>
      <c r="D461" s="11" t="s">
        <v>2895</v>
      </c>
      <c r="E461" s="11">
        <v>3106</v>
      </c>
      <c r="F461" s="10" t="s">
        <v>1509</v>
      </c>
    </row>
    <row r="462" spans="1:6" x14ac:dyDescent="0.25">
      <c r="A462" s="12" t="s">
        <v>2120</v>
      </c>
      <c r="B462" s="10" t="s">
        <v>3061</v>
      </c>
      <c r="C462" s="11" t="s">
        <v>3014</v>
      </c>
      <c r="D462" s="11" t="s">
        <v>2895</v>
      </c>
      <c r="E462" s="11">
        <v>3106</v>
      </c>
      <c r="F462" s="10" t="s">
        <v>1509</v>
      </c>
    </row>
    <row r="463" spans="1:6" x14ac:dyDescent="0.25">
      <c r="A463" s="12" t="s">
        <v>2186</v>
      </c>
      <c r="B463" s="10" t="s">
        <v>3062</v>
      </c>
      <c r="C463" s="11" t="s">
        <v>630</v>
      </c>
      <c r="D463" s="11" t="s">
        <v>2895</v>
      </c>
      <c r="E463" s="11">
        <v>3106</v>
      </c>
      <c r="F463" s="10" t="s">
        <v>1509</v>
      </c>
    </row>
    <row r="464" spans="1:6" x14ac:dyDescent="0.25">
      <c r="A464" s="12" t="s">
        <v>2210</v>
      </c>
      <c r="B464" s="10" t="s">
        <v>3063</v>
      </c>
      <c r="C464" s="11" t="s">
        <v>630</v>
      </c>
      <c r="D464" s="11" t="s">
        <v>2895</v>
      </c>
      <c r="E464" s="11">
        <v>3106</v>
      </c>
      <c r="F464" s="10" t="s">
        <v>1509</v>
      </c>
    </row>
    <row r="465" spans="1:6" x14ac:dyDescent="0.25">
      <c r="A465" s="12" t="s">
        <v>2213</v>
      </c>
      <c r="B465" s="10" t="s">
        <v>3064</v>
      </c>
      <c r="C465" s="11" t="s">
        <v>3014</v>
      </c>
      <c r="D465" s="11" t="s">
        <v>2895</v>
      </c>
      <c r="E465" s="11">
        <v>3106</v>
      </c>
      <c r="F465" s="10" t="s">
        <v>1509</v>
      </c>
    </row>
    <row r="466" spans="1:6" x14ac:dyDescent="0.25">
      <c r="A466" s="12" t="s">
        <v>2369</v>
      </c>
      <c r="B466" s="10" t="s">
        <v>3065</v>
      </c>
      <c r="C466" s="11" t="s">
        <v>3020</v>
      </c>
      <c r="D466" s="11" t="s">
        <v>2895</v>
      </c>
      <c r="E466" s="11">
        <v>3106</v>
      </c>
      <c r="F466" s="10" t="s">
        <v>1509</v>
      </c>
    </row>
    <row r="467" spans="1:6" x14ac:dyDescent="0.25">
      <c r="A467" s="12" t="s">
        <v>2402</v>
      </c>
      <c r="B467" s="10" t="s">
        <v>3066</v>
      </c>
      <c r="C467" s="11" t="s">
        <v>3014</v>
      </c>
      <c r="D467" s="11" t="s">
        <v>2895</v>
      </c>
      <c r="E467" s="11">
        <v>3106</v>
      </c>
      <c r="F467" s="10" t="s">
        <v>1509</v>
      </c>
    </row>
    <row r="468" spans="1:6" x14ac:dyDescent="0.25">
      <c r="A468" s="12" t="s">
        <v>2507</v>
      </c>
      <c r="B468" s="10" t="s">
        <v>3067</v>
      </c>
      <c r="C468" s="11" t="s">
        <v>3014</v>
      </c>
      <c r="D468" s="11" t="s">
        <v>2895</v>
      </c>
      <c r="E468" s="11">
        <v>3106</v>
      </c>
      <c r="F468" s="10" t="s">
        <v>1509</v>
      </c>
    </row>
    <row r="469" spans="1:6" x14ac:dyDescent="0.25">
      <c r="A469" s="12" t="s">
        <v>2525</v>
      </c>
      <c r="B469" s="10" t="s">
        <v>3068</v>
      </c>
      <c r="C469" s="11" t="s">
        <v>3020</v>
      </c>
      <c r="D469" s="11" t="s">
        <v>2895</v>
      </c>
      <c r="E469" s="11">
        <v>3106</v>
      </c>
      <c r="F469" s="10" t="s">
        <v>1509</v>
      </c>
    </row>
    <row r="470" spans="1:6" x14ac:dyDescent="0.25">
      <c r="A470" s="12" t="s">
        <v>68</v>
      </c>
      <c r="B470" s="10" t="s">
        <v>3069</v>
      </c>
      <c r="C470" s="11" t="s">
        <v>3070</v>
      </c>
      <c r="D470" s="11" t="s">
        <v>2578</v>
      </c>
      <c r="E470" s="11">
        <v>3122</v>
      </c>
      <c r="F470" s="10" t="s">
        <v>1686</v>
      </c>
    </row>
    <row r="471" spans="1:6" x14ac:dyDescent="0.25">
      <c r="A471" s="12" t="s">
        <v>251</v>
      </c>
      <c r="B471" s="10" t="s">
        <v>3071</v>
      </c>
      <c r="C471" s="11" t="s">
        <v>3070</v>
      </c>
      <c r="D471" s="11" t="s">
        <v>2578</v>
      </c>
      <c r="E471" s="11">
        <v>3122</v>
      </c>
      <c r="F471" s="10" t="s">
        <v>1686</v>
      </c>
    </row>
    <row r="472" spans="1:6" x14ac:dyDescent="0.25">
      <c r="A472" s="12" t="s">
        <v>413</v>
      </c>
      <c r="B472" s="10" t="s">
        <v>3072</v>
      </c>
      <c r="C472" s="11" t="s">
        <v>3070</v>
      </c>
      <c r="D472" s="11" t="s">
        <v>2578</v>
      </c>
      <c r="E472" s="11">
        <v>3122</v>
      </c>
      <c r="F472" s="10" t="s">
        <v>1686</v>
      </c>
    </row>
    <row r="473" spans="1:6" x14ac:dyDescent="0.25">
      <c r="A473" s="12" t="s">
        <v>428</v>
      </c>
      <c r="B473" s="10" t="s">
        <v>3073</v>
      </c>
      <c r="C473" s="11" t="s">
        <v>3070</v>
      </c>
      <c r="D473" s="11" t="s">
        <v>2578</v>
      </c>
      <c r="E473" s="11">
        <v>3122</v>
      </c>
      <c r="F473" s="10" t="s">
        <v>1686</v>
      </c>
    </row>
    <row r="474" spans="1:6" x14ac:dyDescent="0.25">
      <c r="A474" s="12" t="s">
        <v>500</v>
      </c>
      <c r="B474" s="10" t="s">
        <v>3074</v>
      </c>
      <c r="C474" s="11" t="s">
        <v>3070</v>
      </c>
      <c r="D474" s="11" t="s">
        <v>2578</v>
      </c>
      <c r="E474" s="11">
        <v>3122</v>
      </c>
      <c r="F474" s="10" t="s">
        <v>1686</v>
      </c>
    </row>
    <row r="475" spans="1:6" x14ac:dyDescent="0.25">
      <c r="A475" s="12" t="s">
        <v>551</v>
      </c>
      <c r="B475" s="10" t="s">
        <v>3075</v>
      </c>
      <c r="C475" s="11" t="s">
        <v>3070</v>
      </c>
      <c r="D475" s="11" t="s">
        <v>2578</v>
      </c>
      <c r="E475" s="11">
        <v>3122</v>
      </c>
      <c r="F475" s="10" t="s">
        <v>1686</v>
      </c>
    </row>
    <row r="476" spans="1:6" x14ac:dyDescent="0.25">
      <c r="A476" s="12" t="s">
        <v>713</v>
      </c>
      <c r="B476" s="10" t="s">
        <v>3076</v>
      </c>
      <c r="C476" s="11" t="s">
        <v>3070</v>
      </c>
      <c r="D476" s="11" t="s">
        <v>2578</v>
      </c>
      <c r="E476" s="11">
        <v>3122</v>
      </c>
      <c r="F476" s="10" t="s">
        <v>1686</v>
      </c>
    </row>
    <row r="477" spans="1:6" x14ac:dyDescent="0.25">
      <c r="A477" s="12" t="s">
        <v>791</v>
      </c>
      <c r="B477" s="10" t="s">
        <v>3077</v>
      </c>
      <c r="C477" s="11" t="s">
        <v>3070</v>
      </c>
      <c r="D477" s="11" t="s">
        <v>2578</v>
      </c>
      <c r="E477" s="11">
        <v>3122</v>
      </c>
      <c r="F477" s="10" t="s">
        <v>1686</v>
      </c>
    </row>
    <row r="478" spans="1:6" x14ac:dyDescent="0.25">
      <c r="A478" s="12" t="s">
        <v>887</v>
      </c>
      <c r="B478" s="10" t="s">
        <v>3078</v>
      </c>
      <c r="C478" s="11" t="s">
        <v>3070</v>
      </c>
      <c r="D478" s="11" t="s">
        <v>2578</v>
      </c>
      <c r="E478" s="11">
        <v>3122</v>
      </c>
      <c r="F478" s="10" t="s">
        <v>1686</v>
      </c>
    </row>
    <row r="479" spans="1:6" x14ac:dyDescent="0.25">
      <c r="A479" s="12" t="s">
        <v>965</v>
      </c>
      <c r="B479" s="10" t="s">
        <v>3079</v>
      </c>
      <c r="C479" s="11" t="s">
        <v>3070</v>
      </c>
      <c r="D479" s="11" t="s">
        <v>2578</v>
      </c>
      <c r="E479" s="11">
        <v>3122</v>
      </c>
      <c r="F479" s="10" t="s">
        <v>1686</v>
      </c>
    </row>
    <row r="480" spans="1:6" x14ac:dyDescent="0.25">
      <c r="A480" s="12" t="s">
        <v>1019</v>
      </c>
      <c r="B480" s="10" t="s">
        <v>3080</v>
      </c>
      <c r="C480" s="11" t="s">
        <v>3070</v>
      </c>
      <c r="D480" s="11" t="s">
        <v>2578</v>
      </c>
      <c r="E480" s="11">
        <v>3122</v>
      </c>
      <c r="F480" s="10" t="s">
        <v>1686</v>
      </c>
    </row>
    <row r="481" spans="1:6" x14ac:dyDescent="0.25">
      <c r="A481" s="12" t="s">
        <v>1127</v>
      </c>
      <c r="B481" s="10" t="s">
        <v>3081</v>
      </c>
      <c r="C481" s="11" t="s">
        <v>2289</v>
      </c>
      <c r="D481" s="11" t="s">
        <v>2578</v>
      </c>
      <c r="E481" s="11">
        <v>3122</v>
      </c>
      <c r="F481" s="10" t="s">
        <v>1686</v>
      </c>
    </row>
    <row r="482" spans="1:6" x14ac:dyDescent="0.25">
      <c r="A482" s="12" t="s">
        <v>1154</v>
      </c>
      <c r="B482" s="10" t="s">
        <v>3082</v>
      </c>
      <c r="C482" s="11" t="s">
        <v>3070</v>
      </c>
      <c r="D482" s="11" t="s">
        <v>2578</v>
      </c>
      <c r="E482" s="11">
        <v>3122</v>
      </c>
      <c r="F482" s="10" t="s">
        <v>1686</v>
      </c>
    </row>
    <row r="483" spans="1:6" x14ac:dyDescent="0.25">
      <c r="A483" s="12" t="s">
        <v>1187</v>
      </c>
      <c r="B483" s="10" t="s">
        <v>3083</v>
      </c>
      <c r="C483" s="11" t="s">
        <v>2289</v>
      </c>
      <c r="D483" s="11" t="s">
        <v>2578</v>
      </c>
      <c r="E483" s="11">
        <v>3122</v>
      </c>
      <c r="F483" s="10" t="s">
        <v>1686</v>
      </c>
    </row>
    <row r="484" spans="1:6" x14ac:dyDescent="0.25">
      <c r="A484" s="12" t="s">
        <v>1505</v>
      </c>
      <c r="B484" s="10" t="s">
        <v>3084</v>
      </c>
      <c r="C484" s="11" t="s">
        <v>2289</v>
      </c>
      <c r="D484" s="11" t="s">
        <v>2578</v>
      </c>
      <c r="E484" s="11">
        <v>3122</v>
      </c>
      <c r="F484" s="10" t="s">
        <v>1686</v>
      </c>
    </row>
    <row r="485" spans="1:6" x14ac:dyDescent="0.25">
      <c r="A485" s="12" t="s">
        <v>1685</v>
      </c>
      <c r="B485" s="10" t="s">
        <v>3085</v>
      </c>
      <c r="C485" s="11" t="s">
        <v>3070</v>
      </c>
      <c r="D485" s="11" t="s">
        <v>2578</v>
      </c>
      <c r="E485" s="11">
        <v>3122</v>
      </c>
      <c r="F485" s="10" t="s">
        <v>1686</v>
      </c>
    </row>
    <row r="486" spans="1:6" x14ac:dyDescent="0.25">
      <c r="A486" s="12" t="s">
        <v>1814</v>
      </c>
      <c r="B486" s="10" t="s">
        <v>3086</v>
      </c>
      <c r="C486" s="11" t="s">
        <v>3070</v>
      </c>
      <c r="D486" s="11" t="s">
        <v>2578</v>
      </c>
      <c r="E486" s="11">
        <v>3122</v>
      </c>
      <c r="F486" s="10" t="s">
        <v>1686</v>
      </c>
    </row>
    <row r="487" spans="1:6" x14ac:dyDescent="0.25">
      <c r="A487" s="12" t="s">
        <v>1862</v>
      </c>
      <c r="B487" s="10" t="s">
        <v>3087</v>
      </c>
      <c r="C487" s="11" t="s">
        <v>2289</v>
      </c>
      <c r="D487" s="11" t="s">
        <v>2578</v>
      </c>
      <c r="E487" s="11">
        <v>3122</v>
      </c>
      <c r="F487" s="10" t="s">
        <v>1686</v>
      </c>
    </row>
    <row r="488" spans="1:6" x14ac:dyDescent="0.25">
      <c r="A488" s="12" t="s">
        <v>2183</v>
      </c>
      <c r="B488" s="10" t="s">
        <v>3088</v>
      </c>
      <c r="C488" s="11" t="s">
        <v>3070</v>
      </c>
      <c r="D488" s="11" t="s">
        <v>2578</v>
      </c>
      <c r="E488" s="11">
        <v>3122</v>
      </c>
      <c r="F488" s="10" t="s">
        <v>1686</v>
      </c>
    </row>
    <row r="489" spans="1:6" x14ac:dyDescent="0.25">
      <c r="A489" s="12" t="s">
        <v>2225</v>
      </c>
      <c r="B489" s="10" t="s">
        <v>3089</v>
      </c>
      <c r="C489" s="11" t="s">
        <v>3070</v>
      </c>
      <c r="D489" s="11" t="s">
        <v>2578</v>
      </c>
      <c r="E489" s="11">
        <v>3122</v>
      </c>
      <c r="F489" s="10" t="s">
        <v>1686</v>
      </c>
    </row>
    <row r="490" spans="1:6" x14ac:dyDescent="0.25">
      <c r="A490" s="12" t="s">
        <v>2270</v>
      </c>
      <c r="B490" s="10" t="s">
        <v>3090</v>
      </c>
      <c r="C490" s="11" t="s">
        <v>3070</v>
      </c>
      <c r="D490" s="11" t="s">
        <v>2578</v>
      </c>
      <c r="E490" s="11">
        <v>3122</v>
      </c>
      <c r="F490" s="10" t="s">
        <v>1686</v>
      </c>
    </row>
    <row r="491" spans="1:6" x14ac:dyDescent="0.25">
      <c r="A491" s="12" t="s">
        <v>2288</v>
      </c>
      <c r="B491" s="10" t="s">
        <v>3091</v>
      </c>
      <c r="C491" s="11" t="s">
        <v>2289</v>
      </c>
      <c r="D491" s="11" t="s">
        <v>2578</v>
      </c>
      <c r="E491" s="11">
        <v>3122</v>
      </c>
      <c r="F491" s="10" t="s">
        <v>1686</v>
      </c>
    </row>
    <row r="492" spans="1:6" x14ac:dyDescent="0.25">
      <c r="A492" s="12" t="s">
        <v>2300</v>
      </c>
      <c r="B492" s="10" t="s">
        <v>3092</v>
      </c>
      <c r="C492" s="11" t="s">
        <v>2289</v>
      </c>
      <c r="D492" s="11" t="s">
        <v>2578</v>
      </c>
      <c r="E492" s="11">
        <v>3122</v>
      </c>
      <c r="F492" s="10" t="s">
        <v>1686</v>
      </c>
    </row>
    <row r="493" spans="1:6" x14ac:dyDescent="0.25">
      <c r="A493" s="12" t="s">
        <v>2504</v>
      </c>
      <c r="B493" s="10" t="s">
        <v>3093</v>
      </c>
      <c r="C493" s="11" t="s">
        <v>3070</v>
      </c>
      <c r="D493" s="11" t="s">
        <v>2578</v>
      </c>
      <c r="E493" s="11">
        <v>3122</v>
      </c>
      <c r="F493" s="10" t="s">
        <v>1686</v>
      </c>
    </row>
    <row r="494" spans="1:6" x14ac:dyDescent="0.25">
      <c r="A494" s="12" t="s">
        <v>134</v>
      </c>
      <c r="B494" s="10" t="s">
        <v>3094</v>
      </c>
      <c r="C494" s="11" t="s">
        <v>1692</v>
      </c>
      <c r="D494" s="11" t="s">
        <v>3095</v>
      </c>
      <c r="E494" s="11">
        <v>3107</v>
      </c>
      <c r="F494" s="10" t="s">
        <v>1692</v>
      </c>
    </row>
    <row r="495" spans="1:6" x14ac:dyDescent="0.25">
      <c r="A495" s="12" t="s">
        <v>284</v>
      </c>
      <c r="B495" s="10" t="s">
        <v>3096</v>
      </c>
      <c r="C495" s="11" t="s">
        <v>1245</v>
      </c>
      <c r="D495" s="11" t="s">
        <v>3095</v>
      </c>
      <c r="E495" s="11">
        <v>3107</v>
      </c>
      <c r="F495" s="10" t="s">
        <v>1692</v>
      </c>
    </row>
    <row r="496" spans="1:6" x14ac:dyDescent="0.25">
      <c r="A496" s="12" t="s">
        <v>473</v>
      </c>
      <c r="B496" s="10" t="s">
        <v>3097</v>
      </c>
      <c r="C496" s="11" t="s">
        <v>1692</v>
      </c>
      <c r="D496" s="11" t="s">
        <v>3095</v>
      </c>
      <c r="E496" s="11">
        <v>3107</v>
      </c>
      <c r="F496" s="10" t="s">
        <v>1692</v>
      </c>
    </row>
    <row r="497" spans="1:6" x14ac:dyDescent="0.25">
      <c r="A497" s="12" t="s">
        <v>692</v>
      </c>
      <c r="B497" s="10" t="s">
        <v>3098</v>
      </c>
      <c r="C497" s="11" t="s">
        <v>1692</v>
      </c>
      <c r="D497" s="11" t="s">
        <v>3095</v>
      </c>
      <c r="E497" s="11">
        <v>3107</v>
      </c>
      <c r="F497" s="10" t="s">
        <v>1692</v>
      </c>
    </row>
    <row r="498" spans="1:6" x14ac:dyDescent="0.25">
      <c r="A498" s="12" t="s">
        <v>983</v>
      </c>
      <c r="B498" s="10" t="s">
        <v>3099</v>
      </c>
      <c r="C498" s="11" t="s">
        <v>1692</v>
      </c>
      <c r="D498" s="11" t="s">
        <v>3095</v>
      </c>
      <c r="E498" s="11">
        <v>3107</v>
      </c>
      <c r="F498" s="10" t="s">
        <v>1692</v>
      </c>
    </row>
    <row r="499" spans="1:6" x14ac:dyDescent="0.25">
      <c r="A499" s="12" t="s">
        <v>992</v>
      </c>
      <c r="B499" s="10" t="s">
        <v>3100</v>
      </c>
      <c r="C499" s="11" t="s">
        <v>1692</v>
      </c>
      <c r="D499" s="11" t="s">
        <v>3095</v>
      </c>
      <c r="E499" s="11">
        <v>3107</v>
      </c>
      <c r="F499" s="10" t="s">
        <v>1692</v>
      </c>
    </row>
    <row r="500" spans="1:6" x14ac:dyDescent="0.25">
      <c r="A500" s="12" t="s">
        <v>1244</v>
      </c>
      <c r="B500" s="10" t="s">
        <v>3101</v>
      </c>
      <c r="C500" s="11" t="s">
        <v>1245</v>
      </c>
      <c r="D500" s="11" t="s">
        <v>3095</v>
      </c>
      <c r="E500" s="11">
        <v>3107</v>
      </c>
      <c r="F500" s="10" t="s">
        <v>1692</v>
      </c>
    </row>
    <row r="501" spans="1:6" x14ac:dyDescent="0.25">
      <c r="A501" s="12" t="s">
        <v>1283</v>
      </c>
      <c r="B501" s="10" t="s">
        <v>3102</v>
      </c>
      <c r="C501" s="11" t="s">
        <v>1692</v>
      </c>
      <c r="D501" s="11" t="s">
        <v>3095</v>
      </c>
      <c r="E501" s="11">
        <v>3107</v>
      </c>
      <c r="F501" s="10" t="s">
        <v>1692</v>
      </c>
    </row>
    <row r="502" spans="1:6" x14ac:dyDescent="0.25">
      <c r="A502" s="12" t="s">
        <v>1295</v>
      </c>
      <c r="B502" s="10" t="s">
        <v>3103</v>
      </c>
      <c r="C502" s="11" t="s">
        <v>1692</v>
      </c>
      <c r="D502" s="11" t="s">
        <v>3095</v>
      </c>
      <c r="E502" s="11">
        <v>3107</v>
      </c>
      <c r="F502" s="10" t="s">
        <v>1692</v>
      </c>
    </row>
    <row r="503" spans="1:6" x14ac:dyDescent="0.25">
      <c r="A503" s="12" t="s">
        <v>1298</v>
      </c>
      <c r="B503" s="10" t="s">
        <v>3104</v>
      </c>
      <c r="C503" s="11" t="s">
        <v>1245</v>
      </c>
      <c r="D503" s="11" t="s">
        <v>3095</v>
      </c>
      <c r="E503" s="11">
        <v>3107</v>
      </c>
      <c r="F503" s="10" t="s">
        <v>1692</v>
      </c>
    </row>
    <row r="504" spans="1:6" x14ac:dyDescent="0.25">
      <c r="A504" s="12" t="s">
        <v>1439</v>
      </c>
      <c r="B504" s="10" t="s">
        <v>3105</v>
      </c>
      <c r="C504" s="11" t="s">
        <v>1692</v>
      </c>
      <c r="D504" s="11" t="s">
        <v>3095</v>
      </c>
      <c r="E504" s="11">
        <v>3107</v>
      </c>
      <c r="F504" s="10" t="s">
        <v>1692</v>
      </c>
    </row>
    <row r="505" spans="1:6" x14ac:dyDescent="0.25">
      <c r="A505" s="12" t="s">
        <v>1691</v>
      </c>
      <c r="B505" s="10" t="s">
        <v>3106</v>
      </c>
      <c r="C505" s="11" t="s">
        <v>1692</v>
      </c>
      <c r="D505" s="11" t="s">
        <v>3095</v>
      </c>
      <c r="E505" s="11">
        <v>3107</v>
      </c>
      <c r="F505" s="10" t="s">
        <v>1692</v>
      </c>
    </row>
    <row r="506" spans="1:6" x14ac:dyDescent="0.25">
      <c r="A506" s="12" t="s">
        <v>1877</v>
      </c>
      <c r="B506" s="10" t="s">
        <v>3107</v>
      </c>
      <c r="C506" s="11" t="s">
        <v>1692</v>
      </c>
      <c r="D506" s="11" t="s">
        <v>3095</v>
      </c>
      <c r="E506" s="11">
        <v>3107</v>
      </c>
      <c r="F506" s="10" t="s">
        <v>1692</v>
      </c>
    </row>
    <row r="507" spans="1:6" x14ac:dyDescent="0.25">
      <c r="A507" s="12" t="s">
        <v>1946</v>
      </c>
      <c r="B507" s="10" t="s">
        <v>3108</v>
      </c>
      <c r="C507" s="11" t="s">
        <v>1692</v>
      </c>
      <c r="D507" s="11" t="s">
        <v>3095</v>
      </c>
      <c r="E507" s="11">
        <v>3107</v>
      </c>
      <c r="F507" s="10" t="s">
        <v>1692</v>
      </c>
    </row>
    <row r="508" spans="1:6" x14ac:dyDescent="0.25">
      <c r="A508" s="12" t="s">
        <v>2096</v>
      </c>
      <c r="B508" s="10" t="s">
        <v>3109</v>
      </c>
      <c r="C508" s="11" t="s">
        <v>1692</v>
      </c>
      <c r="D508" s="11" t="s">
        <v>3095</v>
      </c>
      <c r="E508" s="11">
        <v>3107</v>
      </c>
      <c r="F508" s="10" t="s">
        <v>1692</v>
      </c>
    </row>
    <row r="509" spans="1:6" x14ac:dyDescent="0.25">
      <c r="A509" s="12" t="s">
        <v>2168</v>
      </c>
      <c r="B509" s="10" t="s">
        <v>3110</v>
      </c>
      <c r="C509" s="11" t="s">
        <v>1692</v>
      </c>
      <c r="D509" s="11" t="s">
        <v>3095</v>
      </c>
      <c r="E509" s="11">
        <v>3107</v>
      </c>
      <c r="F509" s="10" t="s">
        <v>1692</v>
      </c>
    </row>
    <row r="510" spans="1:6" x14ac:dyDescent="0.25">
      <c r="A510" s="12" t="s">
        <v>2180</v>
      </c>
      <c r="B510" s="10" t="s">
        <v>3111</v>
      </c>
      <c r="C510" s="11" t="s">
        <v>1692</v>
      </c>
      <c r="D510" s="11" t="s">
        <v>3095</v>
      </c>
      <c r="E510" s="11">
        <v>3107</v>
      </c>
      <c r="F510" s="10" t="s">
        <v>1692</v>
      </c>
    </row>
    <row r="511" spans="1:6" x14ac:dyDescent="0.25">
      <c r="A511" s="12" t="s">
        <v>2363</v>
      </c>
      <c r="B511" s="10" t="s">
        <v>3112</v>
      </c>
      <c r="C511" s="11" t="s">
        <v>1692</v>
      </c>
      <c r="D511" s="11" t="s">
        <v>3095</v>
      </c>
      <c r="E511" s="11">
        <v>3107</v>
      </c>
      <c r="F511" s="10" t="s">
        <v>1692</v>
      </c>
    </row>
    <row r="512" spans="1:6" x14ac:dyDescent="0.25">
      <c r="A512" s="12" t="s">
        <v>2432</v>
      </c>
      <c r="B512" s="10" t="s">
        <v>3113</v>
      </c>
      <c r="C512" s="11" t="s">
        <v>1692</v>
      </c>
      <c r="D512" s="11" t="s">
        <v>3095</v>
      </c>
      <c r="E512" s="11">
        <v>3107</v>
      </c>
      <c r="F512" s="10" t="s">
        <v>1692</v>
      </c>
    </row>
    <row r="513" spans="1:6" x14ac:dyDescent="0.25">
      <c r="A513" s="12" t="s">
        <v>2513</v>
      </c>
      <c r="B513" s="10" t="s">
        <v>3114</v>
      </c>
      <c r="C513" s="11" t="s">
        <v>1692</v>
      </c>
      <c r="D513" s="11" t="s">
        <v>3095</v>
      </c>
      <c r="E513" s="11">
        <v>3107</v>
      </c>
      <c r="F513" s="10" t="s">
        <v>1692</v>
      </c>
    </row>
    <row r="514" spans="1:6" x14ac:dyDescent="0.25">
      <c r="A514" s="12" t="s">
        <v>2522</v>
      </c>
      <c r="B514" s="10" t="s">
        <v>3115</v>
      </c>
      <c r="C514" s="11" t="s">
        <v>1692</v>
      </c>
      <c r="D514" s="11" t="s">
        <v>3095</v>
      </c>
      <c r="E514" s="11">
        <v>3107</v>
      </c>
      <c r="F514" s="10" t="s">
        <v>1692</v>
      </c>
    </row>
    <row r="515" spans="1:6" x14ac:dyDescent="0.25">
      <c r="A515" s="12" t="s">
        <v>38</v>
      </c>
      <c r="B515" s="10" t="s">
        <v>3116</v>
      </c>
      <c r="C515" s="11" t="s">
        <v>1713</v>
      </c>
      <c r="D515" s="11" t="s">
        <v>2717</v>
      </c>
      <c r="E515" s="11">
        <v>3119</v>
      </c>
      <c r="F515" s="10" t="s">
        <v>1713</v>
      </c>
    </row>
    <row r="516" spans="1:6" x14ac:dyDescent="0.25">
      <c r="A516" s="12" t="s">
        <v>62</v>
      </c>
      <c r="B516" s="10" t="s">
        <v>3117</v>
      </c>
      <c r="C516" s="11" t="s">
        <v>63</v>
      </c>
      <c r="D516" s="11" t="s">
        <v>2717</v>
      </c>
      <c r="E516" s="11">
        <v>3119</v>
      </c>
      <c r="F516" s="10" t="s">
        <v>1713</v>
      </c>
    </row>
    <row r="517" spans="1:6" x14ac:dyDescent="0.25">
      <c r="A517" s="12" t="s">
        <v>179</v>
      </c>
      <c r="B517" s="10" t="s">
        <v>3118</v>
      </c>
      <c r="C517" s="11" t="s">
        <v>63</v>
      </c>
      <c r="D517" s="11" t="s">
        <v>2717</v>
      </c>
      <c r="E517" s="11">
        <v>3119</v>
      </c>
      <c r="F517" s="10" t="s">
        <v>1713</v>
      </c>
    </row>
    <row r="518" spans="1:6" x14ac:dyDescent="0.25">
      <c r="A518" s="12" t="s">
        <v>95</v>
      </c>
      <c r="B518" s="10" t="s">
        <v>3119</v>
      </c>
      <c r="C518" s="11" t="s">
        <v>1713</v>
      </c>
      <c r="D518" s="11" t="s">
        <v>2717</v>
      </c>
      <c r="E518" s="11">
        <v>3119</v>
      </c>
      <c r="F518" s="10" t="s">
        <v>1713</v>
      </c>
    </row>
    <row r="519" spans="1:6" x14ac:dyDescent="0.25">
      <c r="A519" s="12" t="s">
        <v>569</v>
      </c>
      <c r="B519" s="10" t="s">
        <v>3120</v>
      </c>
      <c r="C519" s="11" t="s">
        <v>1140</v>
      </c>
      <c r="D519" s="11" t="s">
        <v>2717</v>
      </c>
      <c r="E519" s="11">
        <v>3119</v>
      </c>
      <c r="F519" s="10" t="s">
        <v>1713</v>
      </c>
    </row>
    <row r="520" spans="1:6" x14ac:dyDescent="0.25">
      <c r="A520" s="12" t="s">
        <v>752</v>
      </c>
      <c r="B520" s="10" t="s">
        <v>3121</v>
      </c>
      <c r="C520" s="11" t="s">
        <v>1713</v>
      </c>
      <c r="D520" s="11" t="s">
        <v>2717</v>
      </c>
      <c r="E520" s="11">
        <v>3119</v>
      </c>
      <c r="F520" s="10" t="s">
        <v>1713</v>
      </c>
    </row>
    <row r="521" spans="1:6" x14ac:dyDescent="0.25">
      <c r="A521" s="12" t="s">
        <v>758</v>
      </c>
      <c r="B521" s="10" t="s">
        <v>3122</v>
      </c>
      <c r="C521" s="11" t="s">
        <v>63</v>
      </c>
      <c r="D521" s="11" t="s">
        <v>2717</v>
      </c>
      <c r="E521" s="11">
        <v>3119</v>
      </c>
      <c r="F521" s="10" t="s">
        <v>1713</v>
      </c>
    </row>
    <row r="522" spans="1:6" x14ac:dyDescent="0.25">
      <c r="A522" s="12" t="s">
        <v>863</v>
      </c>
      <c r="B522" s="10" t="s">
        <v>3123</v>
      </c>
      <c r="C522" s="11" t="s">
        <v>63</v>
      </c>
      <c r="D522" s="11" t="s">
        <v>2717</v>
      </c>
      <c r="E522" s="11">
        <v>3119</v>
      </c>
      <c r="F522" s="10" t="s">
        <v>1713</v>
      </c>
    </row>
    <row r="523" spans="1:6" x14ac:dyDescent="0.25">
      <c r="A523" s="12" t="s">
        <v>1139</v>
      </c>
      <c r="B523" s="10" t="s">
        <v>3124</v>
      </c>
      <c r="C523" s="11" t="s">
        <v>1140</v>
      </c>
      <c r="D523" s="11" t="s">
        <v>2717</v>
      </c>
      <c r="E523" s="11">
        <v>3119</v>
      </c>
      <c r="F523" s="10" t="s">
        <v>1713</v>
      </c>
    </row>
    <row r="524" spans="1:6" x14ac:dyDescent="0.25">
      <c r="A524" s="12" t="s">
        <v>1163</v>
      </c>
      <c r="B524" s="10" t="s">
        <v>3125</v>
      </c>
      <c r="C524" s="11" t="s">
        <v>1140</v>
      </c>
      <c r="D524" s="11" t="s">
        <v>2717</v>
      </c>
      <c r="E524" s="11">
        <v>3119</v>
      </c>
      <c r="F524" s="10" t="s">
        <v>1713</v>
      </c>
    </row>
    <row r="525" spans="1:6" x14ac:dyDescent="0.25">
      <c r="A525" s="12" t="s">
        <v>1184</v>
      </c>
      <c r="B525" s="10" t="s">
        <v>3126</v>
      </c>
      <c r="C525" s="11" t="s">
        <v>63</v>
      </c>
      <c r="D525" s="11" t="s">
        <v>2717</v>
      </c>
      <c r="E525" s="11">
        <v>3119</v>
      </c>
      <c r="F525" s="10" t="s">
        <v>1713</v>
      </c>
    </row>
    <row r="526" spans="1:6" x14ac:dyDescent="0.25">
      <c r="A526" s="12" t="s">
        <v>1229</v>
      </c>
      <c r="B526" s="10" t="s">
        <v>3127</v>
      </c>
      <c r="C526" s="11" t="s">
        <v>63</v>
      </c>
      <c r="D526" s="11" t="s">
        <v>2717</v>
      </c>
      <c r="E526" s="11">
        <v>3119</v>
      </c>
      <c r="F526" s="10" t="s">
        <v>1713</v>
      </c>
    </row>
    <row r="527" spans="1:6" x14ac:dyDescent="0.25">
      <c r="A527" s="12" t="s">
        <v>1235</v>
      </c>
      <c r="B527" s="10" t="s">
        <v>3128</v>
      </c>
      <c r="C527" s="11" t="s">
        <v>63</v>
      </c>
      <c r="D527" s="11" t="s">
        <v>2717</v>
      </c>
      <c r="E527" s="11">
        <v>3119</v>
      </c>
      <c r="F527" s="10" t="s">
        <v>1713</v>
      </c>
    </row>
    <row r="528" spans="1:6" x14ac:dyDescent="0.25">
      <c r="A528" s="12" t="s">
        <v>1250</v>
      </c>
      <c r="B528" s="10" t="s">
        <v>3129</v>
      </c>
      <c r="C528" s="11" t="s">
        <v>63</v>
      </c>
      <c r="D528" s="11" t="s">
        <v>2717</v>
      </c>
      <c r="E528" s="11">
        <v>3119</v>
      </c>
      <c r="F528" s="10" t="s">
        <v>1713</v>
      </c>
    </row>
    <row r="529" spans="1:6" x14ac:dyDescent="0.25">
      <c r="A529" s="12" t="s">
        <v>1415</v>
      </c>
      <c r="B529" s="10" t="s">
        <v>3130</v>
      </c>
      <c r="C529" s="11" t="s">
        <v>63</v>
      </c>
      <c r="D529" s="11" t="s">
        <v>2717</v>
      </c>
      <c r="E529" s="11">
        <v>3119</v>
      </c>
      <c r="F529" s="10" t="s">
        <v>1713</v>
      </c>
    </row>
    <row r="530" spans="1:6" x14ac:dyDescent="0.25">
      <c r="A530" s="12" t="s">
        <v>1445</v>
      </c>
      <c r="B530" s="10" t="s">
        <v>3131</v>
      </c>
      <c r="C530" s="11" t="s">
        <v>1140</v>
      </c>
      <c r="D530" s="11" t="s">
        <v>2717</v>
      </c>
      <c r="E530" s="11">
        <v>3119</v>
      </c>
      <c r="F530" s="10" t="s">
        <v>1713</v>
      </c>
    </row>
    <row r="531" spans="1:6" x14ac:dyDescent="0.25">
      <c r="A531" s="12" t="s">
        <v>1502</v>
      </c>
      <c r="B531" s="10" t="s">
        <v>3132</v>
      </c>
      <c r="C531" s="11" t="s">
        <v>1140</v>
      </c>
      <c r="D531" s="11" t="s">
        <v>2717</v>
      </c>
      <c r="E531" s="11">
        <v>3119</v>
      </c>
      <c r="F531" s="10" t="s">
        <v>1713</v>
      </c>
    </row>
    <row r="532" spans="1:6" x14ac:dyDescent="0.25">
      <c r="A532" s="12" t="s">
        <v>1652</v>
      </c>
      <c r="B532" s="10" t="s">
        <v>3133</v>
      </c>
      <c r="C532" s="11" t="s">
        <v>63</v>
      </c>
      <c r="D532" s="11" t="s">
        <v>2717</v>
      </c>
      <c r="E532" s="11">
        <v>3119</v>
      </c>
      <c r="F532" s="10" t="s">
        <v>1713</v>
      </c>
    </row>
    <row r="533" spans="1:6" x14ac:dyDescent="0.25">
      <c r="A533" s="12" t="s">
        <v>1712</v>
      </c>
      <c r="B533" s="10" t="s">
        <v>3134</v>
      </c>
      <c r="C533" s="11" t="s">
        <v>1713</v>
      </c>
      <c r="D533" s="11" t="s">
        <v>2717</v>
      </c>
      <c r="E533" s="11">
        <v>3119</v>
      </c>
      <c r="F533" s="10" t="s">
        <v>1713</v>
      </c>
    </row>
    <row r="534" spans="1:6" x14ac:dyDescent="0.25">
      <c r="A534" s="12" t="s">
        <v>1838</v>
      </c>
      <c r="B534" s="10" t="s">
        <v>3135</v>
      </c>
      <c r="C534" s="11" t="s">
        <v>1140</v>
      </c>
      <c r="D534" s="11" t="s">
        <v>2717</v>
      </c>
      <c r="E534" s="11">
        <v>3119</v>
      </c>
      <c r="F534" s="10" t="s">
        <v>1713</v>
      </c>
    </row>
    <row r="535" spans="1:6" x14ac:dyDescent="0.25">
      <c r="A535" s="12" t="s">
        <v>1934</v>
      </c>
      <c r="B535" s="10" t="s">
        <v>3136</v>
      </c>
      <c r="C535" s="11" t="s">
        <v>63</v>
      </c>
      <c r="D535" s="11" t="s">
        <v>2717</v>
      </c>
      <c r="E535" s="11">
        <v>3119</v>
      </c>
      <c r="F535" s="10" t="s">
        <v>1713</v>
      </c>
    </row>
    <row r="536" spans="1:6" x14ac:dyDescent="0.25">
      <c r="A536" s="12" t="s">
        <v>1982</v>
      </c>
      <c r="B536" s="10" t="s">
        <v>3137</v>
      </c>
      <c r="C536" s="11" t="s">
        <v>63</v>
      </c>
      <c r="D536" s="11" t="s">
        <v>2717</v>
      </c>
      <c r="E536" s="11">
        <v>3119</v>
      </c>
      <c r="F536" s="10" t="s">
        <v>1713</v>
      </c>
    </row>
    <row r="537" spans="1:6" x14ac:dyDescent="0.25">
      <c r="A537" s="12" t="s">
        <v>1997</v>
      </c>
      <c r="B537" s="10" t="s">
        <v>3138</v>
      </c>
      <c r="C537" s="11" t="s">
        <v>63</v>
      </c>
      <c r="D537" s="11" t="s">
        <v>2717</v>
      </c>
      <c r="E537" s="11">
        <v>3119</v>
      </c>
      <c r="F537" s="10" t="s">
        <v>1713</v>
      </c>
    </row>
    <row r="538" spans="1:6" x14ac:dyDescent="0.25">
      <c r="A538" s="12" t="s">
        <v>2042</v>
      </c>
      <c r="B538" s="10" t="s">
        <v>3139</v>
      </c>
      <c r="C538" s="11" t="s">
        <v>63</v>
      </c>
      <c r="D538" s="11" t="s">
        <v>2717</v>
      </c>
      <c r="E538" s="11">
        <v>3119</v>
      </c>
      <c r="F538" s="10" t="s">
        <v>1713</v>
      </c>
    </row>
    <row r="539" spans="1:6" x14ac:dyDescent="0.25">
      <c r="A539" s="12" t="s">
        <v>2114</v>
      </c>
      <c r="B539" s="10" t="s">
        <v>3140</v>
      </c>
      <c r="C539" s="11" t="s">
        <v>63</v>
      </c>
      <c r="D539" s="11" t="s">
        <v>2717</v>
      </c>
      <c r="E539" s="11">
        <v>3119</v>
      </c>
      <c r="F539" s="10" t="s">
        <v>1713</v>
      </c>
    </row>
    <row r="540" spans="1:6" x14ac:dyDescent="0.25">
      <c r="A540" s="12" t="s">
        <v>314</v>
      </c>
      <c r="B540" s="10" t="s">
        <v>3141</v>
      </c>
      <c r="C540" s="11" t="s">
        <v>1806</v>
      </c>
      <c r="D540" s="11" t="s">
        <v>2895</v>
      </c>
      <c r="E540" s="11">
        <v>3128</v>
      </c>
      <c r="F540" s="10" t="s">
        <v>1806</v>
      </c>
    </row>
    <row r="541" spans="1:6" x14ac:dyDescent="0.25">
      <c r="A541" s="12" t="s">
        <v>1013</v>
      </c>
      <c r="B541" s="10" t="s">
        <v>3142</v>
      </c>
      <c r="C541" s="11" t="s">
        <v>1806</v>
      </c>
      <c r="D541" s="11" t="s">
        <v>2895</v>
      </c>
      <c r="E541" s="11">
        <v>3128</v>
      </c>
      <c r="F541" s="10" t="s">
        <v>1806</v>
      </c>
    </row>
    <row r="542" spans="1:6" x14ac:dyDescent="0.25">
      <c r="A542" s="12" t="s">
        <v>1316</v>
      </c>
      <c r="B542" s="10" t="s">
        <v>3143</v>
      </c>
      <c r="C542" s="11" t="s">
        <v>1806</v>
      </c>
      <c r="D542" s="11" t="s">
        <v>2895</v>
      </c>
      <c r="E542" s="11">
        <v>3128</v>
      </c>
      <c r="F542" s="10" t="s">
        <v>1806</v>
      </c>
    </row>
    <row r="543" spans="1:6" x14ac:dyDescent="0.25">
      <c r="A543" s="12" t="s">
        <v>1805</v>
      </c>
      <c r="B543" s="10" t="s">
        <v>3144</v>
      </c>
      <c r="C543" s="11" t="s">
        <v>1806</v>
      </c>
      <c r="D543" s="11" t="s">
        <v>2895</v>
      </c>
      <c r="E543" s="11">
        <v>3128</v>
      </c>
      <c r="F543" s="10" t="s">
        <v>1806</v>
      </c>
    </row>
    <row r="544" spans="1:6" x14ac:dyDescent="0.25">
      <c r="A544" s="12" t="s">
        <v>1835</v>
      </c>
      <c r="B544" s="10" t="s">
        <v>3145</v>
      </c>
      <c r="C544" s="11" t="s">
        <v>1806</v>
      </c>
      <c r="D544" s="11" t="s">
        <v>2895</v>
      </c>
      <c r="E544" s="11">
        <v>3128</v>
      </c>
      <c r="F544" s="10" t="s">
        <v>1806</v>
      </c>
    </row>
    <row r="545" spans="1:6" x14ac:dyDescent="0.25">
      <c r="A545" s="12" t="s">
        <v>2024</v>
      </c>
      <c r="B545" s="10" t="s">
        <v>3146</v>
      </c>
      <c r="C545" s="11" t="s">
        <v>1806</v>
      </c>
      <c r="D545" s="11" t="s">
        <v>2895</v>
      </c>
      <c r="E545" s="11">
        <v>3128</v>
      </c>
      <c r="F545" s="10" t="s">
        <v>1806</v>
      </c>
    </row>
    <row r="546" spans="1:6" x14ac:dyDescent="0.25">
      <c r="A546" s="12" t="s">
        <v>2516</v>
      </c>
      <c r="B546" s="10" t="s">
        <v>3147</v>
      </c>
      <c r="C546" s="11" t="s">
        <v>1806</v>
      </c>
      <c r="D546" s="11" t="s">
        <v>2895</v>
      </c>
      <c r="E546" s="11">
        <v>3128</v>
      </c>
      <c r="F546" s="10" t="s">
        <v>1806</v>
      </c>
    </row>
    <row r="547" spans="1:6" x14ac:dyDescent="0.25">
      <c r="A547" s="12" t="s">
        <v>20</v>
      </c>
      <c r="B547" s="10" t="s">
        <v>3148</v>
      </c>
      <c r="C547" s="11" t="s">
        <v>1833</v>
      </c>
      <c r="D547" s="11" t="s">
        <v>2979</v>
      </c>
      <c r="E547" s="11">
        <v>3108</v>
      </c>
      <c r="F547" s="10" t="s">
        <v>1833</v>
      </c>
    </row>
    <row r="548" spans="1:6" x14ac:dyDescent="0.25">
      <c r="A548" s="12" t="s">
        <v>83</v>
      </c>
      <c r="B548" s="10" t="s">
        <v>3149</v>
      </c>
      <c r="C548" s="11" t="s">
        <v>1833</v>
      </c>
      <c r="D548" s="11" t="s">
        <v>2979</v>
      </c>
      <c r="E548" s="11">
        <v>3108</v>
      </c>
      <c r="F548" s="10" t="s">
        <v>1833</v>
      </c>
    </row>
    <row r="549" spans="1:6" x14ac:dyDescent="0.25">
      <c r="A549" s="12" t="s">
        <v>89</v>
      </c>
      <c r="B549" s="10" t="s">
        <v>3150</v>
      </c>
      <c r="C549" s="11" t="s">
        <v>1833</v>
      </c>
      <c r="D549" s="11" t="s">
        <v>2979</v>
      </c>
      <c r="E549" s="11">
        <v>3108</v>
      </c>
      <c r="F549" s="10" t="s">
        <v>1833</v>
      </c>
    </row>
    <row r="550" spans="1:6" x14ac:dyDescent="0.25">
      <c r="A550" s="12" t="s">
        <v>128</v>
      </c>
      <c r="B550" s="10" t="s">
        <v>3151</v>
      </c>
      <c r="C550" s="11" t="s">
        <v>2541</v>
      </c>
      <c r="D550" s="11" t="s">
        <v>2979</v>
      </c>
      <c r="E550" s="11">
        <v>3108</v>
      </c>
      <c r="F550" s="10" t="s">
        <v>1833</v>
      </c>
    </row>
    <row r="551" spans="1:6" x14ac:dyDescent="0.25">
      <c r="A551" s="12" t="s">
        <v>194</v>
      </c>
      <c r="B551" s="10" t="s">
        <v>3152</v>
      </c>
      <c r="C551" s="11" t="s">
        <v>1833</v>
      </c>
      <c r="D551" s="11" t="s">
        <v>2979</v>
      </c>
      <c r="E551" s="11">
        <v>3108</v>
      </c>
      <c r="F551" s="10" t="s">
        <v>1833</v>
      </c>
    </row>
    <row r="552" spans="1:6" x14ac:dyDescent="0.25">
      <c r="A552" s="12" t="s">
        <v>341</v>
      </c>
      <c r="B552" s="10" t="s">
        <v>3153</v>
      </c>
      <c r="C552" s="11" t="s">
        <v>2541</v>
      </c>
      <c r="D552" s="11" t="s">
        <v>2979</v>
      </c>
      <c r="E552" s="11">
        <v>3108</v>
      </c>
      <c r="F552" s="10" t="s">
        <v>1833</v>
      </c>
    </row>
    <row r="553" spans="1:6" x14ac:dyDescent="0.25">
      <c r="A553" s="12" t="s">
        <v>389</v>
      </c>
      <c r="B553" s="10" t="s">
        <v>3154</v>
      </c>
      <c r="C553" s="11" t="s">
        <v>2541</v>
      </c>
      <c r="D553" s="11" t="s">
        <v>2979</v>
      </c>
      <c r="E553" s="11">
        <v>3108</v>
      </c>
      <c r="F553" s="10" t="s">
        <v>1833</v>
      </c>
    </row>
    <row r="554" spans="1:6" x14ac:dyDescent="0.25">
      <c r="A554" s="12" t="s">
        <v>731</v>
      </c>
      <c r="B554" s="10" t="s">
        <v>3155</v>
      </c>
      <c r="C554" s="11" t="s">
        <v>1833</v>
      </c>
      <c r="D554" s="11" t="s">
        <v>2979</v>
      </c>
      <c r="E554" s="11">
        <v>3108</v>
      </c>
      <c r="F554" s="10" t="s">
        <v>1833</v>
      </c>
    </row>
    <row r="555" spans="1:6" x14ac:dyDescent="0.25">
      <c r="A555" s="12" t="s">
        <v>770</v>
      </c>
      <c r="B555" s="10" t="s">
        <v>3156</v>
      </c>
      <c r="C555" s="11" t="s">
        <v>1833</v>
      </c>
      <c r="D555" s="11" t="s">
        <v>2979</v>
      </c>
      <c r="E555" s="11">
        <v>3108</v>
      </c>
      <c r="F555" s="10" t="s">
        <v>1833</v>
      </c>
    </row>
    <row r="556" spans="1:6" x14ac:dyDescent="0.25">
      <c r="A556" s="12" t="s">
        <v>968</v>
      </c>
      <c r="B556" s="10" t="s">
        <v>3157</v>
      </c>
      <c r="C556" s="11" t="s">
        <v>1833</v>
      </c>
      <c r="D556" s="11" t="s">
        <v>2979</v>
      </c>
      <c r="E556" s="11">
        <v>3108</v>
      </c>
      <c r="F556" s="10" t="s">
        <v>1833</v>
      </c>
    </row>
    <row r="557" spans="1:6" x14ac:dyDescent="0.25">
      <c r="A557" s="12" t="s">
        <v>1220</v>
      </c>
      <c r="B557" s="10" t="s">
        <v>3158</v>
      </c>
      <c r="C557" s="11" t="s">
        <v>1833</v>
      </c>
      <c r="D557" s="11" t="s">
        <v>2979</v>
      </c>
      <c r="E557" s="11">
        <v>3108</v>
      </c>
      <c r="F557" s="10" t="s">
        <v>1833</v>
      </c>
    </row>
    <row r="558" spans="1:6" x14ac:dyDescent="0.25">
      <c r="A558" s="12" t="s">
        <v>1613</v>
      </c>
      <c r="B558" s="10" t="s">
        <v>3159</v>
      </c>
      <c r="C558" s="11" t="s">
        <v>1833</v>
      </c>
      <c r="D558" s="11" t="s">
        <v>2979</v>
      </c>
      <c r="E558" s="11">
        <v>3108</v>
      </c>
      <c r="F558" s="10" t="s">
        <v>1833</v>
      </c>
    </row>
    <row r="559" spans="1:6" x14ac:dyDescent="0.25">
      <c r="A559" s="12" t="s">
        <v>1700</v>
      </c>
      <c r="B559" s="10" t="s">
        <v>3160</v>
      </c>
      <c r="C559" s="11" t="s">
        <v>2541</v>
      </c>
      <c r="D559" s="11" t="s">
        <v>2979</v>
      </c>
      <c r="E559" s="11">
        <v>3108</v>
      </c>
      <c r="F559" s="10" t="s">
        <v>1833</v>
      </c>
    </row>
    <row r="560" spans="1:6" x14ac:dyDescent="0.25">
      <c r="A560" s="12" t="s">
        <v>1718</v>
      </c>
      <c r="B560" s="10" t="s">
        <v>3161</v>
      </c>
      <c r="C560" s="11" t="s">
        <v>2541</v>
      </c>
      <c r="D560" s="11" t="s">
        <v>2979</v>
      </c>
      <c r="E560" s="11">
        <v>3108</v>
      </c>
      <c r="F560" s="10" t="s">
        <v>1833</v>
      </c>
    </row>
    <row r="561" spans="1:6" x14ac:dyDescent="0.25">
      <c r="A561" s="12" t="s">
        <v>1769</v>
      </c>
      <c r="B561" s="10" t="s">
        <v>3162</v>
      </c>
      <c r="C561" s="11" t="s">
        <v>1833</v>
      </c>
      <c r="D561" s="11" t="s">
        <v>2979</v>
      </c>
      <c r="E561" s="11">
        <v>3108</v>
      </c>
      <c r="F561" s="10" t="s">
        <v>1833</v>
      </c>
    </row>
    <row r="562" spans="1:6" x14ac:dyDescent="0.25">
      <c r="A562" s="12" t="s">
        <v>1832</v>
      </c>
      <c r="B562" s="10" t="s">
        <v>3163</v>
      </c>
      <c r="C562" s="11" t="s">
        <v>1833</v>
      </c>
      <c r="D562" s="11" t="s">
        <v>2979</v>
      </c>
      <c r="E562" s="11">
        <v>3108</v>
      </c>
      <c r="F562" s="10" t="s">
        <v>1833</v>
      </c>
    </row>
    <row r="563" spans="1:6" x14ac:dyDescent="0.25">
      <c r="A563" s="12" t="s">
        <v>1844</v>
      </c>
      <c r="B563" s="10" t="s">
        <v>3164</v>
      </c>
      <c r="C563" s="11" t="s">
        <v>2541</v>
      </c>
      <c r="D563" s="11" t="s">
        <v>2979</v>
      </c>
      <c r="E563" s="11">
        <v>3108</v>
      </c>
      <c r="F563" s="10" t="s">
        <v>1833</v>
      </c>
    </row>
    <row r="564" spans="1:6" x14ac:dyDescent="0.25">
      <c r="A564" s="12" t="s">
        <v>1895</v>
      </c>
      <c r="B564" s="10" t="s">
        <v>3165</v>
      </c>
      <c r="C564" s="11" t="s">
        <v>1833</v>
      </c>
      <c r="D564" s="11" t="s">
        <v>2979</v>
      </c>
      <c r="E564" s="11">
        <v>3108</v>
      </c>
      <c r="F564" s="10" t="s">
        <v>1833</v>
      </c>
    </row>
    <row r="565" spans="1:6" x14ac:dyDescent="0.25">
      <c r="A565" s="12" t="s">
        <v>1928</v>
      </c>
      <c r="B565" s="10" t="s">
        <v>3166</v>
      </c>
      <c r="C565" s="11" t="s">
        <v>1833</v>
      </c>
      <c r="D565" s="11" t="s">
        <v>2979</v>
      </c>
      <c r="E565" s="11">
        <v>3108</v>
      </c>
      <c r="F565" s="10" t="s">
        <v>1833</v>
      </c>
    </row>
    <row r="566" spans="1:6" x14ac:dyDescent="0.25">
      <c r="A566" s="12" t="s">
        <v>1931</v>
      </c>
      <c r="B566" s="10" t="s">
        <v>3167</v>
      </c>
      <c r="C566" s="11" t="s">
        <v>1833</v>
      </c>
      <c r="D566" s="11" t="s">
        <v>2979</v>
      </c>
      <c r="E566" s="11">
        <v>3108</v>
      </c>
      <c r="F566" s="10" t="s">
        <v>1833</v>
      </c>
    </row>
    <row r="567" spans="1:6" x14ac:dyDescent="0.25">
      <c r="A567" s="12" t="s">
        <v>2018</v>
      </c>
      <c r="B567" s="10" t="s">
        <v>3168</v>
      </c>
      <c r="C567" s="11" t="s">
        <v>1833</v>
      </c>
      <c r="D567" s="11" t="s">
        <v>2979</v>
      </c>
      <c r="E567" s="11">
        <v>3108</v>
      </c>
      <c r="F567" s="10" t="s">
        <v>1833</v>
      </c>
    </row>
    <row r="568" spans="1:6" x14ac:dyDescent="0.25">
      <c r="A568" s="12" t="s">
        <v>2108</v>
      </c>
      <c r="B568" s="10" t="s">
        <v>3169</v>
      </c>
      <c r="C568" s="11" t="s">
        <v>1833</v>
      </c>
      <c r="D568" s="11" t="s">
        <v>2979</v>
      </c>
      <c r="E568" s="11">
        <v>3108</v>
      </c>
      <c r="F568" s="10" t="s">
        <v>1833</v>
      </c>
    </row>
    <row r="569" spans="1:6" x14ac:dyDescent="0.25">
      <c r="A569" s="12" t="s">
        <v>2243</v>
      </c>
      <c r="B569" s="10" t="s">
        <v>3170</v>
      </c>
      <c r="C569" s="11" t="s">
        <v>1833</v>
      </c>
      <c r="D569" s="11" t="s">
        <v>2979</v>
      </c>
      <c r="E569" s="11">
        <v>3108</v>
      </c>
      <c r="F569" s="10" t="s">
        <v>1833</v>
      </c>
    </row>
    <row r="570" spans="1:6" x14ac:dyDescent="0.25">
      <c r="A570" s="12" t="s">
        <v>2255</v>
      </c>
      <c r="B570" s="10" t="s">
        <v>3171</v>
      </c>
      <c r="C570" s="11" t="s">
        <v>2541</v>
      </c>
      <c r="D570" s="11" t="s">
        <v>2979</v>
      </c>
      <c r="E570" s="11">
        <v>3108</v>
      </c>
      <c r="F570" s="10" t="s">
        <v>1833</v>
      </c>
    </row>
    <row r="571" spans="1:6" x14ac:dyDescent="0.25">
      <c r="A571" s="12" t="s">
        <v>2261</v>
      </c>
      <c r="B571" s="10" t="s">
        <v>3172</v>
      </c>
      <c r="C571" s="11" t="s">
        <v>1833</v>
      </c>
      <c r="D571" s="11" t="s">
        <v>2979</v>
      </c>
      <c r="E571" s="11">
        <v>3108</v>
      </c>
      <c r="F571" s="10" t="s">
        <v>1833</v>
      </c>
    </row>
    <row r="572" spans="1:6" x14ac:dyDescent="0.25">
      <c r="A572" s="12" t="s">
        <v>2321</v>
      </c>
      <c r="B572" s="10" t="s">
        <v>3173</v>
      </c>
      <c r="C572" s="11" t="s">
        <v>1833</v>
      </c>
      <c r="D572" s="11" t="s">
        <v>2979</v>
      </c>
      <c r="E572" s="11">
        <v>3108</v>
      </c>
      <c r="F572" s="10" t="s">
        <v>1833</v>
      </c>
    </row>
    <row r="573" spans="1:6" x14ac:dyDescent="0.25">
      <c r="A573" s="12" t="s">
        <v>2348</v>
      </c>
      <c r="B573" s="10" t="s">
        <v>3174</v>
      </c>
      <c r="C573" s="11" t="s">
        <v>1833</v>
      </c>
      <c r="D573" s="11" t="s">
        <v>2979</v>
      </c>
      <c r="E573" s="11">
        <v>3108</v>
      </c>
      <c r="F573" s="10" t="s">
        <v>1833</v>
      </c>
    </row>
    <row r="574" spans="1:6" x14ac:dyDescent="0.25">
      <c r="A574" s="12" t="s">
        <v>2420</v>
      </c>
      <c r="B574" s="10" t="s">
        <v>3175</v>
      </c>
      <c r="C574" s="11" t="s">
        <v>2541</v>
      </c>
      <c r="D574" s="11" t="s">
        <v>2979</v>
      </c>
      <c r="E574" s="11">
        <v>3108</v>
      </c>
      <c r="F574" s="10" t="s">
        <v>1833</v>
      </c>
    </row>
    <row r="575" spans="1:6" x14ac:dyDescent="0.25">
      <c r="A575" s="12" t="s">
        <v>2495</v>
      </c>
      <c r="B575" s="10" t="s">
        <v>3176</v>
      </c>
      <c r="C575" s="11" t="s">
        <v>1833</v>
      </c>
      <c r="D575" s="11" t="s">
        <v>2979</v>
      </c>
      <c r="E575" s="11">
        <v>3108</v>
      </c>
      <c r="F575" s="10" t="s">
        <v>1833</v>
      </c>
    </row>
    <row r="576" spans="1:6" x14ac:dyDescent="0.25">
      <c r="A576" s="12" t="s">
        <v>2540</v>
      </c>
      <c r="B576" s="10" t="s">
        <v>3177</v>
      </c>
      <c r="C576" s="11" t="s">
        <v>2541</v>
      </c>
      <c r="D576" s="11" t="s">
        <v>2979</v>
      </c>
      <c r="E576" s="11">
        <v>3108</v>
      </c>
      <c r="F576" s="10" t="s">
        <v>1833</v>
      </c>
    </row>
    <row r="577" spans="1:6" x14ac:dyDescent="0.25">
      <c r="A577" s="12" t="s">
        <v>50</v>
      </c>
      <c r="B577" s="10" t="s">
        <v>3178</v>
      </c>
      <c r="C577" s="11" t="s">
        <v>1851</v>
      </c>
      <c r="D577" s="11" t="s">
        <v>2578</v>
      </c>
      <c r="E577" s="11">
        <v>3110</v>
      </c>
      <c r="F577" s="10" t="s">
        <v>1851</v>
      </c>
    </row>
    <row r="578" spans="1:6" x14ac:dyDescent="0.25">
      <c r="A578" s="12" t="s">
        <v>92</v>
      </c>
      <c r="B578" s="10" t="s">
        <v>3179</v>
      </c>
      <c r="C578" s="11" t="s">
        <v>1824</v>
      </c>
      <c r="D578" s="11" t="s">
        <v>2578</v>
      </c>
      <c r="E578" s="11">
        <v>3110</v>
      </c>
      <c r="F578" s="10" t="s">
        <v>1851</v>
      </c>
    </row>
    <row r="579" spans="1:6" x14ac:dyDescent="0.25">
      <c r="A579" s="12" t="s">
        <v>260</v>
      </c>
      <c r="B579" s="10" t="s">
        <v>3180</v>
      </c>
      <c r="C579" s="11" t="s">
        <v>1851</v>
      </c>
      <c r="D579" s="11" t="s">
        <v>2578</v>
      </c>
      <c r="E579" s="11">
        <v>3110</v>
      </c>
      <c r="F579" s="10" t="s">
        <v>1851</v>
      </c>
    </row>
    <row r="580" spans="1:6" x14ac:dyDescent="0.25">
      <c r="A580" s="12" t="s">
        <v>275</v>
      </c>
      <c r="B580" s="10" t="s">
        <v>3181</v>
      </c>
      <c r="C580" s="11" t="s">
        <v>1851</v>
      </c>
      <c r="D580" s="11" t="s">
        <v>2578</v>
      </c>
      <c r="E580" s="11">
        <v>3110</v>
      </c>
      <c r="F580" s="10" t="s">
        <v>1851</v>
      </c>
    </row>
    <row r="581" spans="1:6" x14ac:dyDescent="0.25">
      <c r="A581" s="12" t="s">
        <v>296</v>
      </c>
      <c r="B581" s="10" t="s">
        <v>3182</v>
      </c>
      <c r="C581" s="11" t="s">
        <v>1113</v>
      </c>
      <c r="D581" s="11" t="s">
        <v>2578</v>
      </c>
      <c r="E581" s="11">
        <v>3110</v>
      </c>
      <c r="F581" s="10" t="s">
        <v>1851</v>
      </c>
    </row>
    <row r="582" spans="1:6" x14ac:dyDescent="0.25">
      <c r="A582" s="12" t="s">
        <v>302</v>
      </c>
      <c r="B582" s="10" t="s">
        <v>3183</v>
      </c>
      <c r="C582" s="11" t="s">
        <v>1851</v>
      </c>
      <c r="D582" s="11" t="s">
        <v>2578</v>
      </c>
      <c r="E582" s="11">
        <v>3110</v>
      </c>
      <c r="F582" s="10" t="s">
        <v>1851</v>
      </c>
    </row>
    <row r="583" spans="1:6" x14ac:dyDescent="0.25">
      <c r="A583" s="12" t="s">
        <v>326</v>
      </c>
      <c r="B583" s="10" t="s">
        <v>3184</v>
      </c>
      <c r="C583" s="11" t="s">
        <v>1851</v>
      </c>
      <c r="D583" s="11" t="s">
        <v>2578</v>
      </c>
      <c r="E583" s="11">
        <v>3110</v>
      </c>
      <c r="F583" s="10" t="s">
        <v>1851</v>
      </c>
    </row>
    <row r="584" spans="1:6" x14ac:dyDescent="0.25">
      <c r="A584" s="12" t="s">
        <v>344</v>
      </c>
      <c r="B584" s="10" t="s">
        <v>3185</v>
      </c>
      <c r="C584" s="11" t="s">
        <v>1824</v>
      </c>
      <c r="D584" s="11" t="s">
        <v>2578</v>
      </c>
      <c r="E584" s="11">
        <v>3110</v>
      </c>
      <c r="F584" s="10" t="s">
        <v>1851</v>
      </c>
    </row>
    <row r="585" spans="1:6" x14ac:dyDescent="0.25">
      <c r="A585" s="12" t="s">
        <v>350</v>
      </c>
      <c r="B585" s="10" t="s">
        <v>3186</v>
      </c>
      <c r="C585" s="11" t="s">
        <v>1851</v>
      </c>
      <c r="D585" s="11" t="s">
        <v>2578</v>
      </c>
      <c r="E585" s="11">
        <v>3110</v>
      </c>
      <c r="F585" s="10" t="s">
        <v>1851</v>
      </c>
    </row>
    <row r="586" spans="1:6" x14ac:dyDescent="0.25">
      <c r="A586" s="12" t="s">
        <v>353</v>
      </c>
      <c r="B586" s="10" t="s">
        <v>3187</v>
      </c>
      <c r="C586" s="11" t="s">
        <v>1851</v>
      </c>
      <c r="D586" s="11" t="s">
        <v>2578</v>
      </c>
      <c r="E586" s="11">
        <v>3110</v>
      </c>
      <c r="F586" s="10" t="s">
        <v>1851</v>
      </c>
    </row>
    <row r="587" spans="1:6" x14ac:dyDescent="0.25">
      <c r="A587" s="12" t="s">
        <v>452</v>
      </c>
      <c r="B587" s="10" t="s">
        <v>3188</v>
      </c>
      <c r="C587" s="11" t="s">
        <v>1851</v>
      </c>
      <c r="D587" s="11" t="s">
        <v>2578</v>
      </c>
      <c r="E587" s="11">
        <v>3110</v>
      </c>
      <c r="F587" s="10" t="s">
        <v>1851</v>
      </c>
    </row>
    <row r="588" spans="1:6" x14ac:dyDescent="0.25">
      <c r="A588" s="12" t="s">
        <v>575</v>
      </c>
      <c r="B588" s="10" t="s">
        <v>3189</v>
      </c>
      <c r="C588" s="11" t="s">
        <v>1113</v>
      </c>
      <c r="D588" s="11" t="s">
        <v>2578</v>
      </c>
      <c r="E588" s="11">
        <v>3110</v>
      </c>
      <c r="F588" s="10" t="s">
        <v>1851</v>
      </c>
    </row>
    <row r="589" spans="1:6" x14ac:dyDescent="0.25">
      <c r="A589" s="12" t="s">
        <v>593</v>
      </c>
      <c r="B589" s="10" t="s">
        <v>3190</v>
      </c>
      <c r="C589" s="11" t="s">
        <v>1851</v>
      </c>
      <c r="D589" s="11" t="s">
        <v>2578</v>
      </c>
      <c r="E589" s="11">
        <v>3110</v>
      </c>
      <c r="F589" s="10" t="s">
        <v>1851</v>
      </c>
    </row>
    <row r="590" spans="1:6" x14ac:dyDescent="0.25">
      <c r="A590" s="12" t="s">
        <v>602</v>
      </c>
      <c r="B590" s="10" t="s">
        <v>3191</v>
      </c>
      <c r="C590" s="11" t="s">
        <v>1851</v>
      </c>
      <c r="D590" s="11" t="s">
        <v>2578</v>
      </c>
      <c r="E590" s="11">
        <v>3110</v>
      </c>
      <c r="F590" s="10" t="s">
        <v>1851</v>
      </c>
    </row>
    <row r="591" spans="1:6" x14ac:dyDescent="0.25">
      <c r="A591" s="12" t="s">
        <v>620</v>
      </c>
      <c r="B591" s="10" t="s">
        <v>3192</v>
      </c>
      <c r="C591" s="11" t="s">
        <v>1113</v>
      </c>
      <c r="D591" s="11" t="s">
        <v>2578</v>
      </c>
      <c r="E591" s="11">
        <v>3110</v>
      </c>
      <c r="F591" s="10" t="s">
        <v>1851</v>
      </c>
    </row>
    <row r="592" spans="1:6" x14ac:dyDescent="0.25">
      <c r="A592" s="12" t="s">
        <v>662</v>
      </c>
      <c r="B592" s="10" t="s">
        <v>3193</v>
      </c>
      <c r="C592" s="11" t="s">
        <v>1851</v>
      </c>
      <c r="D592" s="11" t="s">
        <v>2578</v>
      </c>
      <c r="E592" s="11">
        <v>3110</v>
      </c>
      <c r="F592" s="10" t="s">
        <v>1851</v>
      </c>
    </row>
    <row r="593" spans="1:6" x14ac:dyDescent="0.25">
      <c r="A593" s="12" t="s">
        <v>710</v>
      </c>
      <c r="B593" s="10" t="s">
        <v>3194</v>
      </c>
      <c r="C593" s="11" t="s">
        <v>1113</v>
      </c>
      <c r="D593" s="11" t="s">
        <v>2578</v>
      </c>
      <c r="E593" s="11">
        <v>3110</v>
      </c>
      <c r="F593" s="10" t="s">
        <v>1851</v>
      </c>
    </row>
    <row r="594" spans="1:6" x14ac:dyDescent="0.25">
      <c r="A594" s="12" t="s">
        <v>827</v>
      </c>
      <c r="B594" s="10" t="s">
        <v>3195</v>
      </c>
      <c r="C594" s="11" t="s">
        <v>1851</v>
      </c>
      <c r="D594" s="11" t="s">
        <v>2578</v>
      </c>
      <c r="E594" s="11">
        <v>3110</v>
      </c>
      <c r="F594" s="10" t="s">
        <v>1851</v>
      </c>
    </row>
    <row r="595" spans="1:6" x14ac:dyDescent="0.25">
      <c r="A595" s="12" t="s">
        <v>830</v>
      </c>
      <c r="B595" s="10" t="s">
        <v>3196</v>
      </c>
      <c r="C595" s="11" t="s">
        <v>1851</v>
      </c>
      <c r="D595" s="11" t="s">
        <v>2578</v>
      </c>
      <c r="E595" s="11">
        <v>3110</v>
      </c>
      <c r="F595" s="10" t="s">
        <v>1851</v>
      </c>
    </row>
    <row r="596" spans="1:6" x14ac:dyDescent="0.25">
      <c r="A596" s="12" t="s">
        <v>848</v>
      </c>
      <c r="B596" s="10" t="s">
        <v>3197</v>
      </c>
      <c r="C596" s="11" t="s">
        <v>1851</v>
      </c>
      <c r="D596" s="11" t="s">
        <v>2578</v>
      </c>
      <c r="E596" s="11">
        <v>3110</v>
      </c>
      <c r="F596" s="10" t="s">
        <v>1851</v>
      </c>
    </row>
    <row r="597" spans="1:6" x14ac:dyDescent="0.25">
      <c r="A597" s="12" t="s">
        <v>944</v>
      </c>
      <c r="B597" s="10" t="s">
        <v>3198</v>
      </c>
      <c r="C597" s="11" t="s">
        <v>1113</v>
      </c>
      <c r="D597" s="11" t="s">
        <v>2578</v>
      </c>
      <c r="E597" s="11">
        <v>3110</v>
      </c>
      <c r="F597" s="10" t="s">
        <v>1851</v>
      </c>
    </row>
    <row r="598" spans="1:6" x14ac:dyDescent="0.25">
      <c r="A598" s="12" t="s">
        <v>1001</v>
      </c>
      <c r="B598" s="10" t="s">
        <v>3199</v>
      </c>
      <c r="C598" s="11" t="s">
        <v>1851</v>
      </c>
      <c r="D598" s="11" t="s">
        <v>2578</v>
      </c>
      <c r="E598" s="11">
        <v>3110</v>
      </c>
      <c r="F598" s="10" t="s">
        <v>1851</v>
      </c>
    </row>
    <row r="599" spans="1:6" x14ac:dyDescent="0.25">
      <c r="A599" s="12" t="s">
        <v>1025</v>
      </c>
      <c r="B599" s="10" t="s">
        <v>3200</v>
      </c>
      <c r="C599" s="11" t="s">
        <v>1824</v>
      </c>
      <c r="D599" s="11" t="s">
        <v>2578</v>
      </c>
      <c r="E599" s="11">
        <v>3110</v>
      </c>
      <c r="F599" s="10" t="s">
        <v>1851</v>
      </c>
    </row>
    <row r="600" spans="1:6" x14ac:dyDescent="0.25">
      <c r="A600" s="12" t="s">
        <v>1052</v>
      </c>
      <c r="B600" s="10" t="s">
        <v>3201</v>
      </c>
      <c r="C600" s="11" t="s">
        <v>1851</v>
      </c>
      <c r="D600" s="11" t="s">
        <v>2578</v>
      </c>
      <c r="E600" s="11">
        <v>3110</v>
      </c>
      <c r="F600" s="10" t="s">
        <v>1851</v>
      </c>
    </row>
    <row r="601" spans="1:6" x14ac:dyDescent="0.25">
      <c r="A601" s="12" t="s">
        <v>1085</v>
      </c>
      <c r="B601" s="10" t="s">
        <v>3202</v>
      </c>
      <c r="C601" s="11" t="s">
        <v>1851</v>
      </c>
      <c r="D601" s="11" t="s">
        <v>2578</v>
      </c>
      <c r="E601" s="11">
        <v>3110</v>
      </c>
      <c r="F601" s="10" t="s">
        <v>1851</v>
      </c>
    </row>
    <row r="602" spans="1:6" x14ac:dyDescent="0.25">
      <c r="A602" s="12" t="s">
        <v>1112</v>
      </c>
      <c r="B602" s="10" t="s">
        <v>3203</v>
      </c>
      <c r="C602" s="11" t="s">
        <v>1113</v>
      </c>
      <c r="D602" s="11" t="s">
        <v>2578</v>
      </c>
      <c r="E602" s="11">
        <v>3110</v>
      </c>
      <c r="F602" s="10" t="s">
        <v>1851</v>
      </c>
    </row>
    <row r="603" spans="1:6" x14ac:dyDescent="0.25">
      <c r="A603" s="12" t="s">
        <v>1148</v>
      </c>
      <c r="B603" s="10" t="s">
        <v>3204</v>
      </c>
      <c r="C603" s="11" t="s">
        <v>1851</v>
      </c>
      <c r="D603" s="11" t="s">
        <v>2578</v>
      </c>
      <c r="E603" s="11">
        <v>3110</v>
      </c>
      <c r="F603" s="10" t="s">
        <v>1851</v>
      </c>
    </row>
    <row r="604" spans="1:6" x14ac:dyDescent="0.25">
      <c r="A604" s="12" t="s">
        <v>1190</v>
      </c>
      <c r="B604" s="10" t="s">
        <v>3205</v>
      </c>
      <c r="C604" s="11" t="s">
        <v>1851</v>
      </c>
      <c r="D604" s="11" t="s">
        <v>2578</v>
      </c>
      <c r="E604" s="11">
        <v>3110</v>
      </c>
      <c r="F604" s="10" t="s">
        <v>1851</v>
      </c>
    </row>
    <row r="605" spans="1:6" x14ac:dyDescent="0.25">
      <c r="A605" s="12" t="s">
        <v>1388</v>
      </c>
      <c r="B605" s="10" t="s">
        <v>3206</v>
      </c>
      <c r="C605" s="11" t="s">
        <v>1113</v>
      </c>
      <c r="D605" s="11" t="s">
        <v>2578</v>
      </c>
      <c r="E605" s="11">
        <v>3110</v>
      </c>
      <c r="F605" s="10" t="s">
        <v>1851</v>
      </c>
    </row>
    <row r="606" spans="1:6" x14ac:dyDescent="0.25">
      <c r="A606" s="12" t="s">
        <v>1406</v>
      </c>
      <c r="B606" s="10" t="s">
        <v>3207</v>
      </c>
      <c r="C606" s="11" t="s">
        <v>1113</v>
      </c>
      <c r="D606" s="11" t="s">
        <v>2578</v>
      </c>
      <c r="E606" s="11">
        <v>3110</v>
      </c>
      <c r="F606" s="10" t="s">
        <v>1851</v>
      </c>
    </row>
    <row r="607" spans="1:6" x14ac:dyDescent="0.25">
      <c r="A607" s="12" t="s">
        <v>1511</v>
      </c>
      <c r="B607" s="10" t="s">
        <v>3208</v>
      </c>
      <c r="C607" s="11" t="s">
        <v>1851</v>
      </c>
      <c r="D607" s="11" t="s">
        <v>2578</v>
      </c>
      <c r="E607" s="11">
        <v>3110</v>
      </c>
      <c r="F607" s="10" t="s">
        <v>1851</v>
      </c>
    </row>
    <row r="608" spans="1:6" x14ac:dyDescent="0.25">
      <c r="A608" s="12" t="s">
        <v>1526</v>
      </c>
      <c r="B608" s="10" t="s">
        <v>3209</v>
      </c>
      <c r="C608" s="11" t="s">
        <v>1851</v>
      </c>
      <c r="D608" s="11" t="s">
        <v>2578</v>
      </c>
      <c r="E608" s="11">
        <v>3110</v>
      </c>
      <c r="F608" s="10" t="s">
        <v>1851</v>
      </c>
    </row>
    <row r="609" spans="1:6" x14ac:dyDescent="0.25">
      <c r="A609" s="12" t="s">
        <v>1550</v>
      </c>
      <c r="B609" s="10" t="s">
        <v>3210</v>
      </c>
      <c r="C609" s="11" t="s">
        <v>1851</v>
      </c>
      <c r="D609" s="11" t="s">
        <v>2578</v>
      </c>
      <c r="E609" s="11">
        <v>3110</v>
      </c>
      <c r="F609" s="10" t="s">
        <v>1851</v>
      </c>
    </row>
    <row r="610" spans="1:6" x14ac:dyDescent="0.25">
      <c r="A610" s="12" t="s">
        <v>1622</v>
      </c>
      <c r="B610" s="10" t="s">
        <v>3211</v>
      </c>
      <c r="C610" s="11" t="s">
        <v>1851</v>
      </c>
      <c r="D610" s="11" t="s">
        <v>2578</v>
      </c>
      <c r="E610" s="11">
        <v>3110</v>
      </c>
      <c r="F610" s="10" t="s">
        <v>1851</v>
      </c>
    </row>
    <row r="611" spans="1:6" x14ac:dyDescent="0.25">
      <c r="A611" s="12" t="s">
        <v>1667</v>
      </c>
      <c r="B611" s="10" t="s">
        <v>3212</v>
      </c>
      <c r="C611" s="11" t="s">
        <v>1113</v>
      </c>
      <c r="D611" s="11" t="s">
        <v>2578</v>
      </c>
      <c r="E611" s="11">
        <v>3110</v>
      </c>
      <c r="F611" s="10" t="s">
        <v>1851</v>
      </c>
    </row>
    <row r="612" spans="1:6" x14ac:dyDescent="0.25">
      <c r="A612" s="12" t="s">
        <v>1727</v>
      </c>
      <c r="B612" s="10" t="s">
        <v>3213</v>
      </c>
      <c r="C612" s="11" t="s">
        <v>1113</v>
      </c>
      <c r="D612" s="11" t="s">
        <v>2578</v>
      </c>
      <c r="E612" s="11">
        <v>3110</v>
      </c>
      <c r="F612" s="10" t="s">
        <v>1851</v>
      </c>
    </row>
    <row r="613" spans="1:6" x14ac:dyDescent="0.25">
      <c r="A613" s="12" t="s">
        <v>1796</v>
      </c>
      <c r="B613" s="10" t="s">
        <v>3214</v>
      </c>
      <c r="C613" s="11" t="s">
        <v>1113</v>
      </c>
      <c r="D613" s="11" t="s">
        <v>2578</v>
      </c>
      <c r="E613" s="11">
        <v>3110</v>
      </c>
      <c r="F613" s="10" t="s">
        <v>1851</v>
      </c>
    </row>
    <row r="614" spans="1:6" x14ac:dyDescent="0.25">
      <c r="A614" s="12" t="s">
        <v>1799</v>
      </c>
      <c r="B614" s="10" t="s">
        <v>3215</v>
      </c>
      <c r="C614" s="11" t="s">
        <v>1113</v>
      </c>
      <c r="D614" s="11" t="s">
        <v>2578</v>
      </c>
      <c r="E614" s="11">
        <v>3110</v>
      </c>
      <c r="F614" s="10" t="s">
        <v>1851</v>
      </c>
    </row>
    <row r="615" spans="1:6" x14ac:dyDescent="0.25">
      <c r="A615" s="12" t="s">
        <v>1823</v>
      </c>
      <c r="B615" s="10" t="s">
        <v>3216</v>
      </c>
      <c r="C615" s="11" t="s">
        <v>1824</v>
      </c>
      <c r="D615" s="11" t="s">
        <v>2578</v>
      </c>
      <c r="E615" s="11">
        <v>3110</v>
      </c>
      <c r="F615" s="10" t="s">
        <v>1851</v>
      </c>
    </row>
    <row r="616" spans="1:6" x14ac:dyDescent="0.25">
      <c r="A616" s="12" t="s">
        <v>1850</v>
      </c>
      <c r="B616" s="10" t="s">
        <v>3217</v>
      </c>
      <c r="C616" s="11" t="s">
        <v>1851</v>
      </c>
      <c r="D616" s="11" t="s">
        <v>2578</v>
      </c>
      <c r="E616" s="11">
        <v>3110</v>
      </c>
      <c r="F616" s="10" t="s">
        <v>1851</v>
      </c>
    </row>
    <row r="617" spans="1:6" x14ac:dyDescent="0.25">
      <c r="A617" s="12" t="s">
        <v>2078</v>
      </c>
      <c r="B617" s="10" t="s">
        <v>3218</v>
      </c>
      <c r="C617" s="11" t="s">
        <v>1824</v>
      </c>
      <c r="D617" s="11" t="s">
        <v>2578</v>
      </c>
      <c r="E617" s="11">
        <v>3110</v>
      </c>
      <c r="F617" s="10" t="s">
        <v>1851</v>
      </c>
    </row>
    <row r="618" spans="1:6" x14ac:dyDescent="0.25">
      <c r="A618" s="12" t="s">
        <v>2093</v>
      </c>
      <c r="B618" s="10" t="s">
        <v>3219</v>
      </c>
      <c r="C618" s="11" t="s">
        <v>1851</v>
      </c>
      <c r="D618" s="11" t="s">
        <v>2578</v>
      </c>
      <c r="E618" s="11">
        <v>3110</v>
      </c>
      <c r="F618" s="10" t="s">
        <v>1851</v>
      </c>
    </row>
    <row r="619" spans="1:6" x14ac:dyDescent="0.25">
      <c r="A619" s="12" t="s">
        <v>2189</v>
      </c>
      <c r="B619" s="10" t="s">
        <v>3220</v>
      </c>
      <c r="C619" s="11" t="s">
        <v>1851</v>
      </c>
      <c r="D619" s="11" t="s">
        <v>2578</v>
      </c>
      <c r="E619" s="11">
        <v>3110</v>
      </c>
      <c r="F619" s="10" t="s">
        <v>1851</v>
      </c>
    </row>
    <row r="620" spans="1:6" x14ac:dyDescent="0.25">
      <c r="A620" s="12" t="s">
        <v>2237</v>
      </c>
      <c r="B620" s="10" t="s">
        <v>3221</v>
      </c>
      <c r="C620" s="11" t="s">
        <v>1113</v>
      </c>
      <c r="D620" s="11" t="s">
        <v>2578</v>
      </c>
      <c r="E620" s="11">
        <v>3110</v>
      </c>
      <c r="F620" s="10" t="s">
        <v>1851</v>
      </c>
    </row>
    <row r="621" spans="1:6" x14ac:dyDescent="0.25">
      <c r="A621" s="12" t="s">
        <v>2273</v>
      </c>
      <c r="B621" s="10" t="s">
        <v>3222</v>
      </c>
      <c r="C621" s="11" t="s">
        <v>1851</v>
      </c>
      <c r="D621" s="11" t="s">
        <v>2578</v>
      </c>
      <c r="E621" s="11">
        <v>3110</v>
      </c>
      <c r="F621" s="10" t="s">
        <v>1851</v>
      </c>
    </row>
    <row r="622" spans="1:6" x14ac:dyDescent="0.25">
      <c r="A622" s="12" t="s">
        <v>2309</v>
      </c>
      <c r="B622" s="10" t="s">
        <v>3223</v>
      </c>
      <c r="C622" s="11" t="s">
        <v>1113</v>
      </c>
      <c r="D622" s="11" t="s">
        <v>2578</v>
      </c>
      <c r="E622" s="11">
        <v>3110</v>
      </c>
      <c r="F622" s="10" t="s">
        <v>1851</v>
      </c>
    </row>
    <row r="623" spans="1:6" x14ac:dyDescent="0.25">
      <c r="A623" s="12" t="s">
        <v>2324</v>
      </c>
      <c r="B623" s="10" t="s">
        <v>3224</v>
      </c>
      <c r="C623" s="11" t="s">
        <v>1851</v>
      </c>
      <c r="D623" s="11" t="s">
        <v>2578</v>
      </c>
      <c r="E623" s="11">
        <v>3110</v>
      </c>
      <c r="F623" s="10" t="s">
        <v>1851</v>
      </c>
    </row>
    <row r="624" spans="1:6" x14ac:dyDescent="0.25">
      <c r="A624" s="12" t="s">
        <v>2333</v>
      </c>
      <c r="B624" s="10" t="s">
        <v>3225</v>
      </c>
      <c r="C624" s="11" t="s">
        <v>1851</v>
      </c>
      <c r="D624" s="11" t="s">
        <v>2578</v>
      </c>
      <c r="E624" s="11">
        <v>3110</v>
      </c>
      <c r="F624" s="10" t="s">
        <v>1851</v>
      </c>
    </row>
    <row r="625" spans="1:6" x14ac:dyDescent="0.25">
      <c r="A625" s="12" t="s">
        <v>2384</v>
      </c>
      <c r="B625" s="10" t="s">
        <v>3226</v>
      </c>
      <c r="C625" s="11" t="s">
        <v>1851</v>
      </c>
      <c r="D625" s="11" t="s">
        <v>2578</v>
      </c>
      <c r="E625" s="11">
        <v>3110</v>
      </c>
      <c r="F625" s="10" t="s">
        <v>1851</v>
      </c>
    </row>
    <row r="626" spans="1:6" x14ac:dyDescent="0.25">
      <c r="A626" s="12" t="s">
        <v>2438</v>
      </c>
      <c r="B626" s="10" t="s">
        <v>3227</v>
      </c>
      <c r="C626" s="11" t="s">
        <v>1851</v>
      </c>
      <c r="D626" s="11" t="s">
        <v>2578</v>
      </c>
      <c r="E626" s="11">
        <v>3110</v>
      </c>
      <c r="F626" s="10" t="s">
        <v>1851</v>
      </c>
    </row>
    <row r="627" spans="1:6" x14ac:dyDescent="0.25">
      <c r="A627" s="12" t="s">
        <v>2441</v>
      </c>
      <c r="B627" s="10" t="s">
        <v>3228</v>
      </c>
      <c r="C627" s="11" t="s">
        <v>1851</v>
      </c>
      <c r="D627" s="11" t="s">
        <v>2578</v>
      </c>
      <c r="E627" s="11">
        <v>3110</v>
      </c>
      <c r="F627" s="10" t="s">
        <v>1851</v>
      </c>
    </row>
    <row r="628" spans="1:6" x14ac:dyDescent="0.25">
      <c r="A628" s="12" t="s">
        <v>2465</v>
      </c>
      <c r="B628" s="10" t="s">
        <v>3229</v>
      </c>
      <c r="C628" s="11" t="s">
        <v>1851</v>
      </c>
      <c r="D628" s="11" t="s">
        <v>2578</v>
      </c>
      <c r="E628" s="11">
        <v>3110</v>
      </c>
      <c r="F628" s="10" t="s">
        <v>1851</v>
      </c>
    </row>
    <row r="629" spans="1:6" x14ac:dyDescent="0.25">
      <c r="A629" s="12" t="s">
        <v>2567</v>
      </c>
      <c r="B629" s="10" t="s">
        <v>3230</v>
      </c>
      <c r="C629" s="11" t="s">
        <v>1113</v>
      </c>
      <c r="D629" s="11" t="s">
        <v>2578</v>
      </c>
      <c r="E629" s="11">
        <v>3110</v>
      </c>
      <c r="F629" s="10" t="s">
        <v>1851</v>
      </c>
    </row>
    <row r="630" spans="1:6" x14ac:dyDescent="0.25">
      <c r="A630" s="12" t="s">
        <v>197</v>
      </c>
      <c r="B630" s="10" t="s">
        <v>3231</v>
      </c>
      <c r="C630" s="11" t="s">
        <v>2199</v>
      </c>
      <c r="D630" s="11" t="s">
        <v>2605</v>
      </c>
      <c r="E630" s="11">
        <v>3120</v>
      </c>
      <c r="F630" s="10" t="s">
        <v>3232</v>
      </c>
    </row>
    <row r="631" spans="1:6" x14ac:dyDescent="0.25">
      <c r="A631" s="12" t="s">
        <v>263</v>
      </c>
      <c r="B631" s="10" t="s">
        <v>3233</v>
      </c>
      <c r="C631" s="11" t="s">
        <v>2199</v>
      </c>
      <c r="D631" s="11" t="s">
        <v>2605</v>
      </c>
      <c r="E631" s="11">
        <v>3120</v>
      </c>
      <c r="F631" s="10" t="s">
        <v>3232</v>
      </c>
    </row>
    <row r="632" spans="1:6" x14ac:dyDescent="0.25">
      <c r="A632" s="12" t="s">
        <v>503</v>
      </c>
      <c r="B632" s="10" t="s">
        <v>3234</v>
      </c>
      <c r="C632" s="11" t="s">
        <v>2199</v>
      </c>
      <c r="D632" s="11" t="s">
        <v>2605</v>
      </c>
      <c r="E632" s="11">
        <v>3120</v>
      </c>
      <c r="F632" s="10" t="s">
        <v>3232</v>
      </c>
    </row>
    <row r="633" spans="1:6" x14ac:dyDescent="0.25">
      <c r="A633" s="12" t="s">
        <v>656</v>
      </c>
      <c r="B633" s="10" t="s">
        <v>3235</v>
      </c>
      <c r="C633" s="11" t="s">
        <v>2199</v>
      </c>
      <c r="D633" s="11" t="s">
        <v>2605</v>
      </c>
      <c r="E633" s="11">
        <v>3120</v>
      </c>
      <c r="F633" s="10" t="s">
        <v>3232</v>
      </c>
    </row>
    <row r="634" spans="1:6" x14ac:dyDescent="0.25">
      <c r="A634" s="12" t="s">
        <v>722</v>
      </c>
      <c r="B634" s="10" t="s">
        <v>3236</v>
      </c>
      <c r="C634" s="11" t="s">
        <v>2611</v>
      </c>
      <c r="D634" s="11" t="s">
        <v>2605</v>
      </c>
      <c r="E634" s="11">
        <v>3120</v>
      </c>
      <c r="F634" s="10" t="s">
        <v>3232</v>
      </c>
    </row>
    <row r="635" spans="1:6" x14ac:dyDescent="0.25">
      <c r="A635" s="12" t="s">
        <v>779</v>
      </c>
      <c r="B635" s="10" t="s">
        <v>3237</v>
      </c>
      <c r="C635" s="11" t="s">
        <v>2199</v>
      </c>
      <c r="D635" s="11" t="s">
        <v>2605</v>
      </c>
      <c r="E635" s="11">
        <v>3120</v>
      </c>
      <c r="F635" s="10" t="s">
        <v>3232</v>
      </c>
    </row>
    <row r="636" spans="1:6" x14ac:dyDescent="0.25">
      <c r="A636" s="12" t="s">
        <v>812</v>
      </c>
      <c r="B636" s="10" t="s">
        <v>3238</v>
      </c>
      <c r="C636" s="11" t="s">
        <v>2611</v>
      </c>
      <c r="D636" s="11" t="s">
        <v>2605</v>
      </c>
      <c r="E636" s="11">
        <v>3120</v>
      </c>
      <c r="F636" s="10" t="s">
        <v>3232</v>
      </c>
    </row>
    <row r="637" spans="1:6" x14ac:dyDescent="0.25">
      <c r="A637" s="12" t="s">
        <v>1028</v>
      </c>
      <c r="B637" s="10" t="s">
        <v>3239</v>
      </c>
      <c r="C637" s="11" t="s">
        <v>2199</v>
      </c>
      <c r="D637" s="11" t="s">
        <v>2605</v>
      </c>
      <c r="E637" s="11">
        <v>3120</v>
      </c>
      <c r="F637" s="10" t="s">
        <v>3232</v>
      </c>
    </row>
    <row r="638" spans="1:6" x14ac:dyDescent="0.25">
      <c r="A638" s="12" t="s">
        <v>1292</v>
      </c>
      <c r="B638" s="10" t="s">
        <v>3240</v>
      </c>
      <c r="C638" s="11" t="s">
        <v>2199</v>
      </c>
      <c r="D638" s="11" t="s">
        <v>2605</v>
      </c>
      <c r="E638" s="11">
        <v>3120</v>
      </c>
      <c r="F638" s="10" t="s">
        <v>3232</v>
      </c>
    </row>
    <row r="639" spans="1:6" x14ac:dyDescent="0.25">
      <c r="A639" s="12" t="s">
        <v>1361</v>
      </c>
      <c r="B639" s="10" t="s">
        <v>3241</v>
      </c>
      <c r="C639" s="11" t="s">
        <v>2199</v>
      </c>
      <c r="D639" s="11" t="s">
        <v>2605</v>
      </c>
      <c r="E639" s="11">
        <v>3120</v>
      </c>
      <c r="F639" s="10" t="s">
        <v>3232</v>
      </c>
    </row>
    <row r="640" spans="1:6" x14ac:dyDescent="0.25">
      <c r="A640" s="12" t="s">
        <v>1553</v>
      </c>
      <c r="B640" s="10" t="s">
        <v>3242</v>
      </c>
      <c r="C640" s="11" t="s">
        <v>2199</v>
      </c>
      <c r="D640" s="11" t="s">
        <v>2605</v>
      </c>
      <c r="E640" s="11">
        <v>3120</v>
      </c>
      <c r="F640" s="10" t="s">
        <v>3232</v>
      </c>
    </row>
    <row r="641" spans="1:6" x14ac:dyDescent="0.25">
      <c r="A641" s="12" t="s">
        <v>1772</v>
      </c>
      <c r="B641" s="10" t="s">
        <v>3243</v>
      </c>
      <c r="C641" s="11" t="s">
        <v>2199</v>
      </c>
      <c r="D641" s="11" t="s">
        <v>2605</v>
      </c>
      <c r="E641" s="11">
        <v>3120</v>
      </c>
      <c r="F641" s="10" t="s">
        <v>3232</v>
      </c>
    </row>
    <row r="642" spans="1:6" x14ac:dyDescent="0.25">
      <c r="A642" s="12" t="s">
        <v>1856</v>
      </c>
      <c r="B642" s="10" t="s">
        <v>3244</v>
      </c>
      <c r="C642" s="11" t="s">
        <v>2199</v>
      </c>
      <c r="D642" s="11" t="s">
        <v>2605</v>
      </c>
      <c r="E642" s="11">
        <v>3120</v>
      </c>
      <c r="F642" s="10" t="s">
        <v>3232</v>
      </c>
    </row>
    <row r="643" spans="1:6" x14ac:dyDescent="0.25">
      <c r="A643" s="12" t="s">
        <v>1904</v>
      </c>
      <c r="B643" s="10" t="s">
        <v>3245</v>
      </c>
      <c r="C643" s="11" t="s">
        <v>2199</v>
      </c>
      <c r="D643" s="11" t="s">
        <v>2605</v>
      </c>
      <c r="E643" s="11">
        <v>3120</v>
      </c>
      <c r="F643" s="10" t="s">
        <v>3232</v>
      </c>
    </row>
    <row r="644" spans="1:6" x14ac:dyDescent="0.25">
      <c r="A644" s="12" t="s">
        <v>1964</v>
      </c>
      <c r="B644" s="10" t="s">
        <v>3246</v>
      </c>
      <c r="C644" s="11" t="s">
        <v>2199</v>
      </c>
      <c r="D644" s="11" t="s">
        <v>2605</v>
      </c>
      <c r="E644" s="11">
        <v>3120</v>
      </c>
      <c r="F644" s="10" t="s">
        <v>3232</v>
      </c>
    </row>
    <row r="645" spans="1:6" x14ac:dyDescent="0.25">
      <c r="A645" s="12" t="s">
        <v>2012</v>
      </c>
      <c r="B645" s="10" t="s">
        <v>3247</v>
      </c>
      <c r="C645" s="11" t="s">
        <v>2199</v>
      </c>
      <c r="D645" s="11" t="s">
        <v>2605</v>
      </c>
      <c r="E645" s="11">
        <v>3120</v>
      </c>
      <c r="F645" s="10" t="s">
        <v>3232</v>
      </c>
    </row>
    <row r="646" spans="1:6" x14ac:dyDescent="0.25">
      <c r="A646" s="12" t="s">
        <v>2198</v>
      </c>
      <c r="B646" s="10" t="s">
        <v>3248</v>
      </c>
      <c r="C646" s="11" t="s">
        <v>2199</v>
      </c>
      <c r="D646" s="11" t="s">
        <v>2605</v>
      </c>
      <c r="E646" s="11">
        <v>3120</v>
      </c>
      <c r="F646" s="10" t="s">
        <v>3232</v>
      </c>
    </row>
    <row r="647" spans="1:6" x14ac:dyDescent="0.25">
      <c r="A647" s="12" t="s">
        <v>2297</v>
      </c>
      <c r="B647" s="10" t="s">
        <v>3249</v>
      </c>
      <c r="C647" s="11" t="s">
        <v>2199</v>
      </c>
      <c r="D647" s="11" t="s">
        <v>2605</v>
      </c>
      <c r="E647" s="11">
        <v>3120</v>
      </c>
      <c r="F647" s="10" t="s">
        <v>3232</v>
      </c>
    </row>
    <row r="648" spans="1:6" x14ac:dyDescent="0.25">
      <c r="A648" s="12" t="s">
        <v>2306</v>
      </c>
      <c r="B648" s="10" t="s">
        <v>3250</v>
      </c>
      <c r="C648" s="11" t="s">
        <v>2199</v>
      </c>
      <c r="D648" s="11" t="s">
        <v>2605</v>
      </c>
      <c r="E648" s="11">
        <v>3120</v>
      </c>
      <c r="F648" s="10" t="s">
        <v>3232</v>
      </c>
    </row>
    <row r="649" spans="1:6" x14ac:dyDescent="0.25">
      <c r="A649" s="12" t="s">
        <v>2429</v>
      </c>
      <c r="B649" s="10" t="s">
        <v>3251</v>
      </c>
      <c r="C649" s="11" t="s">
        <v>2199</v>
      </c>
      <c r="D649" s="11" t="s">
        <v>2605</v>
      </c>
      <c r="E649" s="11">
        <v>3120</v>
      </c>
      <c r="F649" s="10" t="s">
        <v>3232</v>
      </c>
    </row>
    <row r="650" spans="1:6" x14ac:dyDescent="0.25">
      <c r="A650" s="12" t="s">
        <v>14</v>
      </c>
      <c r="B650" s="10" t="s">
        <v>3252</v>
      </c>
      <c r="C650" s="11" t="s">
        <v>2379</v>
      </c>
      <c r="D650" s="11" t="s">
        <v>2639</v>
      </c>
      <c r="E650" s="11">
        <v>3114</v>
      </c>
      <c r="F650" s="10" t="s">
        <v>2379</v>
      </c>
    </row>
    <row r="651" spans="1:6" x14ac:dyDescent="0.25">
      <c r="A651" s="12" t="s">
        <v>113</v>
      </c>
      <c r="B651" s="10" t="s">
        <v>3253</v>
      </c>
      <c r="C651" s="11" t="s">
        <v>2379</v>
      </c>
      <c r="D651" s="11" t="s">
        <v>2639</v>
      </c>
      <c r="E651" s="11">
        <v>3114</v>
      </c>
      <c r="F651" s="10" t="s">
        <v>2379</v>
      </c>
    </row>
    <row r="652" spans="1:6" x14ac:dyDescent="0.25">
      <c r="A652" s="12" t="s">
        <v>167</v>
      </c>
      <c r="B652" s="10" t="s">
        <v>3254</v>
      </c>
      <c r="C652" s="11" t="s">
        <v>705</v>
      </c>
      <c r="D652" s="11" t="s">
        <v>2639</v>
      </c>
      <c r="E652" s="11">
        <v>3114</v>
      </c>
      <c r="F652" s="10" t="s">
        <v>2379</v>
      </c>
    </row>
    <row r="653" spans="1:6" x14ac:dyDescent="0.25">
      <c r="A653" s="12" t="s">
        <v>173</v>
      </c>
      <c r="B653" s="10" t="s">
        <v>3255</v>
      </c>
      <c r="C653" s="11" t="s">
        <v>2379</v>
      </c>
      <c r="D653" s="11" t="s">
        <v>2639</v>
      </c>
      <c r="E653" s="11">
        <v>3114</v>
      </c>
      <c r="F653" s="10" t="s">
        <v>2379</v>
      </c>
    </row>
    <row r="654" spans="1:6" x14ac:dyDescent="0.25">
      <c r="A654" s="12" t="s">
        <v>233</v>
      </c>
      <c r="B654" s="10" t="s">
        <v>3256</v>
      </c>
      <c r="C654" s="11" t="s">
        <v>2379</v>
      </c>
      <c r="D654" s="11" t="s">
        <v>2639</v>
      </c>
      <c r="E654" s="11">
        <v>3114</v>
      </c>
      <c r="F654" s="10" t="s">
        <v>2379</v>
      </c>
    </row>
    <row r="655" spans="1:6" x14ac:dyDescent="0.25">
      <c r="A655" s="12" t="s">
        <v>305</v>
      </c>
      <c r="B655" s="10" t="s">
        <v>3257</v>
      </c>
      <c r="C655" s="11" t="s">
        <v>705</v>
      </c>
      <c r="D655" s="11" t="s">
        <v>2639</v>
      </c>
      <c r="E655" s="11">
        <v>3114</v>
      </c>
      <c r="F655" s="10" t="s">
        <v>2379</v>
      </c>
    </row>
    <row r="656" spans="1:6" x14ac:dyDescent="0.25">
      <c r="A656" s="12" t="s">
        <v>323</v>
      </c>
      <c r="B656" s="10" t="s">
        <v>3258</v>
      </c>
      <c r="C656" s="11" t="s">
        <v>2379</v>
      </c>
      <c r="D656" s="11" t="s">
        <v>2639</v>
      </c>
      <c r="E656" s="11">
        <v>3114</v>
      </c>
      <c r="F656" s="10" t="s">
        <v>2379</v>
      </c>
    </row>
    <row r="657" spans="1:6" x14ac:dyDescent="0.25">
      <c r="A657" s="12" t="s">
        <v>332</v>
      </c>
      <c r="B657" s="10" t="s">
        <v>3259</v>
      </c>
      <c r="C657" s="11" t="s">
        <v>2379</v>
      </c>
      <c r="D657" s="11" t="s">
        <v>2639</v>
      </c>
      <c r="E657" s="11">
        <v>3114</v>
      </c>
      <c r="F657" s="10" t="s">
        <v>2379</v>
      </c>
    </row>
    <row r="658" spans="1:6" x14ac:dyDescent="0.25">
      <c r="A658" s="12" t="s">
        <v>416</v>
      </c>
      <c r="B658" s="10" t="s">
        <v>3260</v>
      </c>
      <c r="C658" s="11" t="s">
        <v>2379</v>
      </c>
      <c r="D658" s="11" t="s">
        <v>2639</v>
      </c>
      <c r="E658" s="11">
        <v>3114</v>
      </c>
      <c r="F658" s="10" t="s">
        <v>2379</v>
      </c>
    </row>
    <row r="659" spans="1:6" x14ac:dyDescent="0.25">
      <c r="A659" s="12" t="s">
        <v>524</v>
      </c>
      <c r="B659" s="10" t="s">
        <v>3261</v>
      </c>
      <c r="C659" s="11" t="s">
        <v>2379</v>
      </c>
      <c r="D659" s="11" t="s">
        <v>2639</v>
      </c>
      <c r="E659" s="11">
        <v>3114</v>
      </c>
      <c r="F659" s="10" t="s">
        <v>2379</v>
      </c>
    </row>
    <row r="660" spans="1:6" x14ac:dyDescent="0.25">
      <c r="A660" s="12" t="s">
        <v>632</v>
      </c>
      <c r="B660" s="10" t="s">
        <v>3262</v>
      </c>
      <c r="C660" s="11" t="s">
        <v>2379</v>
      </c>
      <c r="D660" s="11" t="s">
        <v>2639</v>
      </c>
      <c r="E660" s="11">
        <v>3114</v>
      </c>
      <c r="F660" s="10" t="s">
        <v>2379</v>
      </c>
    </row>
    <row r="661" spans="1:6" x14ac:dyDescent="0.25">
      <c r="A661" s="12" t="s">
        <v>638</v>
      </c>
      <c r="B661" s="10" t="s">
        <v>3263</v>
      </c>
      <c r="C661" s="11" t="s">
        <v>705</v>
      </c>
      <c r="D661" s="11" t="s">
        <v>2639</v>
      </c>
      <c r="E661" s="11">
        <v>3114</v>
      </c>
      <c r="F661" s="10" t="s">
        <v>2379</v>
      </c>
    </row>
    <row r="662" spans="1:6" x14ac:dyDescent="0.25">
      <c r="A662" s="12" t="s">
        <v>704</v>
      </c>
      <c r="B662" s="10" t="s">
        <v>3264</v>
      </c>
      <c r="C662" s="11" t="s">
        <v>705</v>
      </c>
      <c r="D662" s="11" t="s">
        <v>2639</v>
      </c>
      <c r="E662" s="11">
        <v>3114</v>
      </c>
      <c r="F662" s="10" t="s">
        <v>2379</v>
      </c>
    </row>
    <row r="663" spans="1:6" x14ac:dyDescent="0.25">
      <c r="A663" s="12" t="s">
        <v>866</v>
      </c>
      <c r="B663" s="10" t="s">
        <v>3265</v>
      </c>
      <c r="C663" s="11" t="s">
        <v>705</v>
      </c>
      <c r="D663" s="11" t="s">
        <v>2639</v>
      </c>
      <c r="E663" s="11">
        <v>3114</v>
      </c>
      <c r="F663" s="10" t="s">
        <v>2379</v>
      </c>
    </row>
    <row r="664" spans="1:6" x14ac:dyDescent="0.25">
      <c r="A664" s="12" t="s">
        <v>890</v>
      </c>
      <c r="B664" s="10" t="s">
        <v>3266</v>
      </c>
      <c r="C664" s="11" t="s">
        <v>2379</v>
      </c>
      <c r="D664" s="11" t="s">
        <v>2639</v>
      </c>
      <c r="E664" s="11">
        <v>3114</v>
      </c>
      <c r="F664" s="10" t="s">
        <v>2379</v>
      </c>
    </row>
    <row r="665" spans="1:6" x14ac:dyDescent="0.25">
      <c r="A665" s="12" t="s">
        <v>926</v>
      </c>
      <c r="B665" s="10" t="s">
        <v>3267</v>
      </c>
      <c r="C665" s="11" t="s">
        <v>2379</v>
      </c>
      <c r="D665" s="11" t="s">
        <v>2639</v>
      </c>
      <c r="E665" s="11">
        <v>3114</v>
      </c>
      <c r="F665" s="10" t="s">
        <v>2379</v>
      </c>
    </row>
    <row r="666" spans="1:6" x14ac:dyDescent="0.25">
      <c r="A666" s="12" t="s">
        <v>1067</v>
      </c>
      <c r="B666" s="10" t="s">
        <v>3268</v>
      </c>
      <c r="C666" s="11" t="s">
        <v>2379</v>
      </c>
      <c r="D666" s="11" t="s">
        <v>2639</v>
      </c>
      <c r="E666" s="11">
        <v>3114</v>
      </c>
      <c r="F666" s="10" t="s">
        <v>2379</v>
      </c>
    </row>
    <row r="667" spans="1:6" x14ac:dyDescent="0.25">
      <c r="A667" s="12" t="s">
        <v>1070</v>
      </c>
      <c r="B667" s="10" t="s">
        <v>3269</v>
      </c>
      <c r="C667" s="11" t="s">
        <v>705</v>
      </c>
      <c r="D667" s="11" t="s">
        <v>2639</v>
      </c>
      <c r="E667" s="11">
        <v>3114</v>
      </c>
      <c r="F667" s="10" t="s">
        <v>2379</v>
      </c>
    </row>
    <row r="668" spans="1:6" x14ac:dyDescent="0.25">
      <c r="A668" s="12" t="s">
        <v>1226</v>
      </c>
      <c r="B668" s="10" t="s">
        <v>3270</v>
      </c>
      <c r="C668" s="11" t="s">
        <v>2379</v>
      </c>
      <c r="D668" s="11" t="s">
        <v>2639</v>
      </c>
      <c r="E668" s="11">
        <v>3114</v>
      </c>
      <c r="F668" s="10" t="s">
        <v>2379</v>
      </c>
    </row>
    <row r="669" spans="1:6" x14ac:dyDescent="0.25">
      <c r="A669" s="12" t="s">
        <v>1382</v>
      </c>
      <c r="B669" s="10" t="s">
        <v>3271</v>
      </c>
      <c r="C669" s="11" t="s">
        <v>2379</v>
      </c>
      <c r="D669" s="11" t="s">
        <v>2639</v>
      </c>
      <c r="E669" s="11">
        <v>3114</v>
      </c>
      <c r="F669" s="10" t="s">
        <v>2379</v>
      </c>
    </row>
    <row r="670" spans="1:6" x14ac:dyDescent="0.25">
      <c r="A670" s="12" t="s">
        <v>1481</v>
      </c>
      <c r="B670" s="10" t="s">
        <v>3272</v>
      </c>
      <c r="C670" s="11" t="s">
        <v>705</v>
      </c>
      <c r="D670" s="11" t="s">
        <v>2639</v>
      </c>
      <c r="E670" s="11">
        <v>3114</v>
      </c>
      <c r="F670" s="10" t="s">
        <v>2379</v>
      </c>
    </row>
    <row r="671" spans="1:6" x14ac:dyDescent="0.25">
      <c r="A671" s="12" t="s">
        <v>1517</v>
      </c>
      <c r="B671" s="10" t="s">
        <v>3273</v>
      </c>
      <c r="C671" s="11" t="s">
        <v>2379</v>
      </c>
      <c r="D671" s="11" t="s">
        <v>2639</v>
      </c>
      <c r="E671" s="11">
        <v>3114</v>
      </c>
      <c r="F671" s="10" t="s">
        <v>2379</v>
      </c>
    </row>
    <row r="672" spans="1:6" x14ac:dyDescent="0.25">
      <c r="A672" s="12" t="s">
        <v>1520</v>
      </c>
      <c r="B672" s="10" t="s">
        <v>3274</v>
      </c>
      <c r="C672" s="11" t="s">
        <v>705</v>
      </c>
      <c r="D672" s="11" t="s">
        <v>2639</v>
      </c>
      <c r="E672" s="11">
        <v>3114</v>
      </c>
      <c r="F672" s="10" t="s">
        <v>2379</v>
      </c>
    </row>
    <row r="673" spans="1:6" x14ac:dyDescent="0.25">
      <c r="A673" s="12" t="s">
        <v>1637</v>
      </c>
      <c r="B673" s="10" t="s">
        <v>3275</v>
      </c>
      <c r="C673" s="11" t="s">
        <v>2379</v>
      </c>
      <c r="D673" s="11" t="s">
        <v>2639</v>
      </c>
      <c r="E673" s="11">
        <v>3114</v>
      </c>
      <c r="F673" s="10" t="s">
        <v>2379</v>
      </c>
    </row>
    <row r="674" spans="1:6" x14ac:dyDescent="0.25">
      <c r="A674" s="12" t="s">
        <v>1655</v>
      </c>
      <c r="B674" s="10" t="s">
        <v>3276</v>
      </c>
      <c r="C674" s="11" t="s">
        <v>2379</v>
      </c>
      <c r="D674" s="11" t="s">
        <v>2639</v>
      </c>
      <c r="E674" s="11">
        <v>3114</v>
      </c>
      <c r="F674" s="10" t="s">
        <v>2379</v>
      </c>
    </row>
    <row r="675" spans="1:6" x14ac:dyDescent="0.25">
      <c r="A675" s="12" t="s">
        <v>1670</v>
      </c>
      <c r="B675" s="10" t="s">
        <v>3277</v>
      </c>
      <c r="C675" s="11" t="s">
        <v>2379</v>
      </c>
      <c r="D675" s="11" t="s">
        <v>2639</v>
      </c>
      <c r="E675" s="11">
        <v>3114</v>
      </c>
      <c r="F675" s="10" t="s">
        <v>2379</v>
      </c>
    </row>
    <row r="676" spans="1:6" x14ac:dyDescent="0.25">
      <c r="A676" s="12" t="s">
        <v>1745</v>
      </c>
      <c r="B676" s="10" t="s">
        <v>3278</v>
      </c>
      <c r="C676" s="11" t="s">
        <v>2379</v>
      </c>
      <c r="D676" s="11" t="s">
        <v>2639</v>
      </c>
      <c r="E676" s="11">
        <v>3114</v>
      </c>
      <c r="F676" s="10" t="s">
        <v>2379</v>
      </c>
    </row>
    <row r="677" spans="1:6" x14ac:dyDescent="0.25">
      <c r="A677" s="12" t="s">
        <v>1829</v>
      </c>
      <c r="B677" s="10" t="s">
        <v>3279</v>
      </c>
      <c r="C677" s="11" t="s">
        <v>2379</v>
      </c>
      <c r="D677" s="11" t="s">
        <v>2639</v>
      </c>
      <c r="E677" s="11">
        <v>3114</v>
      </c>
      <c r="F677" s="10" t="s">
        <v>2379</v>
      </c>
    </row>
    <row r="678" spans="1:6" x14ac:dyDescent="0.25">
      <c r="A678" s="12" t="s">
        <v>1871</v>
      </c>
      <c r="B678" s="10" t="s">
        <v>3280</v>
      </c>
      <c r="C678" s="11" t="s">
        <v>705</v>
      </c>
      <c r="D678" s="11" t="s">
        <v>2639</v>
      </c>
      <c r="E678" s="11">
        <v>3114</v>
      </c>
      <c r="F678" s="10" t="s">
        <v>2379</v>
      </c>
    </row>
    <row r="679" spans="1:6" x14ac:dyDescent="0.25">
      <c r="A679" s="12" t="s">
        <v>1883</v>
      </c>
      <c r="B679" s="10" t="s">
        <v>3281</v>
      </c>
      <c r="C679" s="11" t="s">
        <v>2379</v>
      </c>
      <c r="D679" s="11" t="s">
        <v>2639</v>
      </c>
      <c r="E679" s="11">
        <v>3114</v>
      </c>
      <c r="F679" s="10" t="s">
        <v>2379</v>
      </c>
    </row>
    <row r="680" spans="1:6" x14ac:dyDescent="0.25">
      <c r="A680" s="12" t="s">
        <v>1886</v>
      </c>
      <c r="B680" s="10" t="s">
        <v>3282</v>
      </c>
      <c r="C680" s="11" t="s">
        <v>2379</v>
      </c>
      <c r="D680" s="11" t="s">
        <v>2639</v>
      </c>
      <c r="E680" s="11">
        <v>3114</v>
      </c>
      <c r="F680" s="10" t="s">
        <v>2379</v>
      </c>
    </row>
    <row r="681" spans="1:6" x14ac:dyDescent="0.25">
      <c r="A681" s="12" t="s">
        <v>2054</v>
      </c>
      <c r="B681" s="10" t="s">
        <v>3283</v>
      </c>
      <c r="C681" s="11" t="s">
        <v>2379</v>
      </c>
      <c r="D681" s="11" t="s">
        <v>2639</v>
      </c>
      <c r="E681" s="11">
        <v>3114</v>
      </c>
      <c r="F681" s="10" t="s">
        <v>2379</v>
      </c>
    </row>
    <row r="682" spans="1:6" x14ac:dyDescent="0.25">
      <c r="A682" s="12" t="s">
        <v>2126</v>
      </c>
      <c r="B682" s="10" t="s">
        <v>3284</v>
      </c>
      <c r="C682" s="11" t="s">
        <v>705</v>
      </c>
      <c r="D682" s="11" t="s">
        <v>2639</v>
      </c>
      <c r="E682" s="11">
        <v>3114</v>
      </c>
      <c r="F682" s="10" t="s">
        <v>2379</v>
      </c>
    </row>
    <row r="683" spans="1:6" x14ac:dyDescent="0.25">
      <c r="A683" s="12" t="s">
        <v>2378</v>
      </c>
      <c r="B683" s="10" t="s">
        <v>3285</v>
      </c>
      <c r="C683" s="11" t="s">
        <v>2379</v>
      </c>
      <c r="D683" s="11" t="s">
        <v>2639</v>
      </c>
      <c r="E683" s="11">
        <v>3114</v>
      </c>
      <c r="F683" s="10" t="s">
        <v>2379</v>
      </c>
    </row>
    <row r="684" spans="1:6" x14ac:dyDescent="0.25">
      <c r="A684" s="12" t="s">
        <v>2450</v>
      </c>
      <c r="B684" s="10" t="s">
        <v>3286</v>
      </c>
      <c r="C684" s="11" t="s">
        <v>705</v>
      </c>
      <c r="D684" s="11" t="s">
        <v>2639</v>
      </c>
      <c r="E684" s="11">
        <v>3114</v>
      </c>
      <c r="F684" s="10" t="s">
        <v>2379</v>
      </c>
    </row>
    <row r="685" spans="1:6" x14ac:dyDescent="0.25">
      <c r="A685" s="12" t="s">
        <v>35</v>
      </c>
      <c r="B685" s="10" t="s">
        <v>3287</v>
      </c>
      <c r="C685" s="11" t="s">
        <v>36</v>
      </c>
      <c r="D685" s="11" t="s">
        <v>2717</v>
      </c>
      <c r="E685" s="11">
        <v>3117</v>
      </c>
      <c r="F685" s="10" t="s">
        <v>2424</v>
      </c>
    </row>
    <row r="686" spans="1:6" x14ac:dyDescent="0.25">
      <c r="A686" s="12" t="s">
        <v>101</v>
      </c>
      <c r="B686" s="10" t="s">
        <v>3288</v>
      </c>
      <c r="C686" s="11" t="s">
        <v>3289</v>
      </c>
      <c r="D686" s="11" t="s">
        <v>2717</v>
      </c>
      <c r="E686" s="11">
        <v>3117</v>
      </c>
      <c r="F686" s="10" t="s">
        <v>2424</v>
      </c>
    </row>
    <row r="687" spans="1:6" x14ac:dyDescent="0.25">
      <c r="A687" s="12" t="s">
        <v>164</v>
      </c>
      <c r="B687" s="10" t="s">
        <v>3290</v>
      </c>
      <c r="C687" s="11" t="s">
        <v>3289</v>
      </c>
      <c r="D687" s="11" t="s">
        <v>2717</v>
      </c>
      <c r="E687" s="11">
        <v>3117</v>
      </c>
      <c r="F687" s="10" t="s">
        <v>2424</v>
      </c>
    </row>
    <row r="688" spans="1:6" x14ac:dyDescent="0.25">
      <c r="A688" s="12" t="s">
        <v>218</v>
      </c>
      <c r="B688" s="10" t="s">
        <v>3291</v>
      </c>
      <c r="C688" s="11" t="s">
        <v>36</v>
      </c>
      <c r="D688" s="11" t="s">
        <v>2717</v>
      </c>
      <c r="E688" s="11">
        <v>3117</v>
      </c>
      <c r="F688" s="10" t="s">
        <v>2424</v>
      </c>
    </row>
    <row r="689" spans="1:6" x14ac:dyDescent="0.25">
      <c r="A689" s="12" t="s">
        <v>359</v>
      </c>
      <c r="B689" s="10" t="s">
        <v>3292</v>
      </c>
      <c r="C689" s="11" t="s">
        <v>3289</v>
      </c>
      <c r="D689" s="11" t="s">
        <v>2717</v>
      </c>
      <c r="E689" s="11">
        <v>3117</v>
      </c>
      <c r="F689" s="10" t="s">
        <v>2424</v>
      </c>
    </row>
    <row r="690" spans="1:6" x14ac:dyDescent="0.25">
      <c r="A690" s="12" t="s">
        <v>434</v>
      </c>
      <c r="B690" s="10" t="s">
        <v>3293</v>
      </c>
      <c r="C690" s="11" t="s">
        <v>1635</v>
      </c>
      <c r="D690" s="11" t="s">
        <v>2717</v>
      </c>
      <c r="E690" s="11">
        <v>3117</v>
      </c>
      <c r="F690" s="10" t="s">
        <v>2424</v>
      </c>
    </row>
    <row r="691" spans="1:6" x14ac:dyDescent="0.25">
      <c r="A691" s="12" t="s">
        <v>455</v>
      </c>
      <c r="B691" s="10" t="s">
        <v>3294</v>
      </c>
      <c r="C691" s="11" t="s">
        <v>1542</v>
      </c>
      <c r="D691" s="11" t="s">
        <v>2717</v>
      </c>
      <c r="E691" s="11">
        <v>3117</v>
      </c>
      <c r="F691" s="10" t="s">
        <v>2424</v>
      </c>
    </row>
    <row r="692" spans="1:6" x14ac:dyDescent="0.25">
      <c r="A692" s="12" t="s">
        <v>515</v>
      </c>
      <c r="B692" s="10" t="s">
        <v>3295</v>
      </c>
      <c r="C692" s="11" t="s">
        <v>1635</v>
      </c>
      <c r="D692" s="11" t="s">
        <v>2717</v>
      </c>
      <c r="E692" s="11">
        <v>3117</v>
      </c>
      <c r="F692" s="10" t="s">
        <v>2424</v>
      </c>
    </row>
    <row r="693" spans="1:6" x14ac:dyDescent="0.25">
      <c r="A693" s="12" t="s">
        <v>674</v>
      </c>
      <c r="B693" s="10" t="s">
        <v>3296</v>
      </c>
      <c r="C693" s="11" t="s">
        <v>36</v>
      </c>
      <c r="D693" s="11" t="s">
        <v>2717</v>
      </c>
      <c r="E693" s="11">
        <v>3117</v>
      </c>
      <c r="F693" s="10" t="s">
        <v>2424</v>
      </c>
    </row>
    <row r="694" spans="1:6" x14ac:dyDescent="0.25">
      <c r="A694" s="12" t="s">
        <v>902</v>
      </c>
      <c r="B694" s="10" t="s">
        <v>3297</v>
      </c>
      <c r="C694" s="11" t="s">
        <v>3289</v>
      </c>
      <c r="D694" s="11" t="s">
        <v>2717</v>
      </c>
      <c r="E694" s="11">
        <v>3117</v>
      </c>
      <c r="F694" s="10" t="s">
        <v>2424</v>
      </c>
    </row>
    <row r="695" spans="1:6" x14ac:dyDescent="0.25">
      <c r="A695" s="12" t="s">
        <v>905</v>
      </c>
      <c r="B695" s="10" t="s">
        <v>3298</v>
      </c>
      <c r="C695" s="11" t="s">
        <v>3289</v>
      </c>
      <c r="D695" s="11" t="s">
        <v>2717</v>
      </c>
      <c r="E695" s="11">
        <v>3117</v>
      </c>
      <c r="F695" s="10" t="s">
        <v>2424</v>
      </c>
    </row>
    <row r="696" spans="1:6" x14ac:dyDescent="0.25">
      <c r="A696" s="12" t="s">
        <v>917</v>
      </c>
      <c r="B696" s="10" t="s">
        <v>3299</v>
      </c>
      <c r="C696" s="11" t="s">
        <v>36</v>
      </c>
      <c r="D696" s="11" t="s">
        <v>2717</v>
      </c>
      <c r="E696" s="11">
        <v>3117</v>
      </c>
      <c r="F696" s="10" t="s">
        <v>2424</v>
      </c>
    </row>
    <row r="697" spans="1:6" x14ac:dyDescent="0.25">
      <c r="A697" s="12" t="s">
        <v>1109</v>
      </c>
      <c r="B697" s="10" t="s">
        <v>3300</v>
      </c>
      <c r="C697" s="11" t="s">
        <v>1635</v>
      </c>
      <c r="D697" s="11" t="s">
        <v>2717</v>
      </c>
      <c r="E697" s="11">
        <v>3117</v>
      </c>
      <c r="F697" s="10" t="s">
        <v>2424</v>
      </c>
    </row>
    <row r="698" spans="1:6" x14ac:dyDescent="0.25">
      <c r="A698" s="12" t="s">
        <v>1121</v>
      </c>
      <c r="B698" s="10" t="s">
        <v>3301</v>
      </c>
      <c r="C698" s="11" t="s">
        <v>3289</v>
      </c>
      <c r="D698" s="11" t="s">
        <v>2717</v>
      </c>
      <c r="E698" s="11">
        <v>3117</v>
      </c>
      <c r="F698" s="10" t="s">
        <v>2424</v>
      </c>
    </row>
    <row r="699" spans="1:6" x14ac:dyDescent="0.25">
      <c r="A699" s="12" t="s">
        <v>1280</v>
      </c>
      <c r="B699" s="10" t="s">
        <v>3302</v>
      </c>
      <c r="C699" s="11" t="s">
        <v>3289</v>
      </c>
      <c r="D699" s="11" t="s">
        <v>2717</v>
      </c>
      <c r="E699" s="11">
        <v>3117</v>
      </c>
      <c r="F699" s="10" t="s">
        <v>2424</v>
      </c>
    </row>
    <row r="700" spans="1:6" x14ac:dyDescent="0.25">
      <c r="A700" s="12" t="s">
        <v>1355</v>
      </c>
      <c r="B700" s="10" t="s">
        <v>3303</v>
      </c>
      <c r="C700" s="11" t="s">
        <v>36</v>
      </c>
      <c r="D700" s="11" t="s">
        <v>2717</v>
      </c>
      <c r="E700" s="11">
        <v>3117</v>
      </c>
      <c r="F700" s="10" t="s">
        <v>2424</v>
      </c>
    </row>
    <row r="701" spans="1:6" x14ac:dyDescent="0.25">
      <c r="A701" s="12" t="s">
        <v>1364</v>
      </c>
      <c r="B701" s="10" t="s">
        <v>3304</v>
      </c>
      <c r="C701" s="11" t="s">
        <v>3289</v>
      </c>
      <c r="D701" s="11" t="s">
        <v>2717</v>
      </c>
      <c r="E701" s="11">
        <v>3117</v>
      </c>
      <c r="F701" s="10" t="s">
        <v>2424</v>
      </c>
    </row>
    <row r="702" spans="1:6" x14ac:dyDescent="0.25">
      <c r="A702" s="12" t="s">
        <v>1541</v>
      </c>
      <c r="B702" s="10" t="s">
        <v>3305</v>
      </c>
      <c r="C702" s="11" t="s">
        <v>1542</v>
      </c>
      <c r="D702" s="11" t="s">
        <v>2717</v>
      </c>
      <c r="E702" s="11">
        <v>3117</v>
      </c>
      <c r="F702" s="10" t="s">
        <v>2424</v>
      </c>
    </row>
    <row r="703" spans="1:6" x14ac:dyDescent="0.25">
      <c r="A703" s="12" t="s">
        <v>1571</v>
      </c>
      <c r="B703" s="10" t="s">
        <v>3306</v>
      </c>
      <c r="C703" s="11" t="s">
        <v>3289</v>
      </c>
      <c r="D703" s="11" t="s">
        <v>2717</v>
      </c>
      <c r="E703" s="11">
        <v>3117</v>
      </c>
      <c r="F703" s="10" t="s">
        <v>2424</v>
      </c>
    </row>
    <row r="704" spans="1:6" x14ac:dyDescent="0.25">
      <c r="A704" s="12" t="s">
        <v>1586</v>
      </c>
      <c r="B704" s="10" t="s">
        <v>3307</v>
      </c>
      <c r="C704" s="11" t="s">
        <v>3289</v>
      </c>
      <c r="D704" s="11" t="s">
        <v>2717</v>
      </c>
      <c r="E704" s="11">
        <v>3117</v>
      </c>
      <c r="F704" s="10" t="s">
        <v>2424</v>
      </c>
    </row>
    <row r="705" spans="1:6" x14ac:dyDescent="0.25">
      <c r="A705" s="12" t="s">
        <v>1589</v>
      </c>
      <c r="B705" s="10" t="s">
        <v>3308</v>
      </c>
      <c r="C705" s="11" t="s">
        <v>3289</v>
      </c>
      <c r="D705" s="11" t="s">
        <v>2717</v>
      </c>
      <c r="E705" s="11">
        <v>3117</v>
      </c>
      <c r="F705" s="10" t="s">
        <v>2424</v>
      </c>
    </row>
    <row r="706" spans="1:6" x14ac:dyDescent="0.25">
      <c r="A706" s="12" t="s">
        <v>1628</v>
      </c>
      <c r="B706" s="10" t="s">
        <v>3309</v>
      </c>
      <c r="C706" s="11" t="s">
        <v>3289</v>
      </c>
      <c r="D706" s="11" t="s">
        <v>2717</v>
      </c>
      <c r="E706" s="11">
        <v>3117</v>
      </c>
      <c r="F706" s="10" t="s">
        <v>2424</v>
      </c>
    </row>
    <row r="707" spans="1:6" x14ac:dyDescent="0.25">
      <c r="A707" s="12" t="s">
        <v>1634</v>
      </c>
      <c r="B707" s="10" t="s">
        <v>3310</v>
      </c>
      <c r="C707" s="11" t="s">
        <v>1635</v>
      </c>
      <c r="D707" s="11" t="s">
        <v>2717</v>
      </c>
      <c r="E707" s="11">
        <v>3117</v>
      </c>
      <c r="F707" s="10" t="s">
        <v>2424</v>
      </c>
    </row>
    <row r="708" spans="1:6" x14ac:dyDescent="0.25">
      <c r="A708" s="12" t="s">
        <v>1706</v>
      </c>
      <c r="B708" s="10" t="s">
        <v>3311</v>
      </c>
      <c r="C708" s="11" t="s">
        <v>36</v>
      </c>
      <c r="D708" s="11" t="s">
        <v>2717</v>
      </c>
      <c r="E708" s="11">
        <v>3117</v>
      </c>
      <c r="F708" s="10" t="s">
        <v>2424</v>
      </c>
    </row>
    <row r="709" spans="1:6" x14ac:dyDescent="0.25">
      <c r="A709" s="12" t="s">
        <v>1760</v>
      </c>
      <c r="B709" s="10" t="s">
        <v>3312</v>
      </c>
      <c r="C709" s="11" t="s">
        <v>3289</v>
      </c>
      <c r="D709" s="11" t="s">
        <v>2717</v>
      </c>
      <c r="E709" s="11">
        <v>3117</v>
      </c>
      <c r="F709" s="10" t="s">
        <v>2424</v>
      </c>
    </row>
    <row r="710" spans="1:6" x14ac:dyDescent="0.25">
      <c r="A710" s="12" t="s">
        <v>1847</v>
      </c>
      <c r="B710" s="10" t="s">
        <v>3313</v>
      </c>
      <c r="C710" s="11" t="s">
        <v>3289</v>
      </c>
      <c r="D710" s="11" t="s">
        <v>2717</v>
      </c>
      <c r="E710" s="11">
        <v>3117</v>
      </c>
      <c r="F710" s="10" t="s">
        <v>2424</v>
      </c>
    </row>
    <row r="711" spans="1:6" x14ac:dyDescent="0.25">
      <c r="A711" s="12" t="s">
        <v>2027</v>
      </c>
      <c r="B711" s="10" t="s">
        <v>3314</v>
      </c>
      <c r="C711" s="11" t="s">
        <v>36</v>
      </c>
      <c r="D711" s="11" t="s">
        <v>2717</v>
      </c>
      <c r="E711" s="11">
        <v>3117</v>
      </c>
      <c r="F711" s="10" t="s">
        <v>2424</v>
      </c>
    </row>
    <row r="712" spans="1:6" x14ac:dyDescent="0.25">
      <c r="A712" s="12" t="s">
        <v>2240</v>
      </c>
      <c r="B712" s="10" t="s">
        <v>3315</v>
      </c>
      <c r="C712" s="11" t="s">
        <v>3289</v>
      </c>
      <c r="D712" s="11" t="s">
        <v>2717</v>
      </c>
      <c r="E712" s="11">
        <v>3117</v>
      </c>
      <c r="F712" s="10" t="s">
        <v>2424</v>
      </c>
    </row>
    <row r="713" spans="1:6" x14ac:dyDescent="0.25">
      <c r="A713" s="12" t="s">
        <v>2360</v>
      </c>
      <c r="B713" s="10" t="s">
        <v>3316</v>
      </c>
      <c r="C713" s="11" t="s">
        <v>1542</v>
      </c>
      <c r="D713" s="11" t="s">
        <v>2717</v>
      </c>
      <c r="E713" s="11">
        <v>3117</v>
      </c>
      <c r="F713" s="10" t="s">
        <v>2424</v>
      </c>
    </row>
    <row r="714" spans="1:6" x14ac:dyDescent="0.25">
      <c r="A714" s="12" t="s">
        <v>2318</v>
      </c>
      <c r="B714" s="10" t="s">
        <v>3317</v>
      </c>
      <c r="C714" s="11" t="s">
        <v>3289</v>
      </c>
      <c r="D714" s="11" t="s">
        <v>2717</v>
      </c>
      <c r="E714" s="11">
        <v>3117</v>
      </c>
      <c r="F714" s="10" t="s">
        <v>2424</v>
      </c>
    </row>
    <row r="715" spans="1:6" x14ac:dyDescent="0.25">
      <c r="A715" s="12" t="s">
        <v>2423</v>
      </c>
      <c r="B715" s="10" t="s">
        <v>3318</v>
      </c>
      <c r="C715" s="11" t="s">
        <v>3289</v>
      </c>
      <c r="D715" s="11" t="s">
        <v>2717</v>
      </c>
      <c r="E715" s="11">
        <v>3117</v>
      </c>
      <c r="F715" s="10" t="s">
        <v>2424</v>
      </c>
    </row>
    <row r="716" spans="1:6" x14ac:dyDescent="0.25">
      <c r="A716" s="12" t="s">
        <v>2483</v>
      </c>
      <c r="B716" s="10" t="s">
        <v>3319</v>
      </c>
      <c r="C716" s="11" t="s">
        <v>36</v>
      </c>
      <c r="D716" s="11" t="s">
        <v>2717</v>
      </c>
      <c r="E716" s="11">
        <v>3117</v>
      </c>
      <c r="F716" s="10" t="s">
        <v>2424</v>
      </c>
    </row>
    <row r="717" spans="1:6" x14ac:dyDescent="0.25">
      <c r="A717" s="12" t="s">
        <v>110</v>
      </c>
      <c r="B717" s="10" t="s">
        <v>3320</v>
      </c>
      <c r="C717" s="11" t="s">
        <v>1530</v>
      </c>
      <c r="D717" s="11" t="s">
        <v>2924</v>
      </c>
      <c r="E717" s="11">
        <v>3118</v>
      </c>
      <c r="F717" s="10" t="s">
        <v>2469</v>
      </c>
    </row>
    <row r="718" spans="1:6" x14ac:dyDescent="0.25">
      <c r="A718" s="12" t="s">
        <v>188</v>
      </c>
      <c r="B718" s="10" t="s">
        <v>3321</v>
      </c>
      <c r="C718" s="11" t="s">
        <v>1530</v>
      </c>
      <c r="D718" s="11" t="s">
        <v>2924</v>
      </c>
      <c r="E718" s="11">
        <v>3118</v>
      </c>
      <c r="F718" s="10" t="s">
        <v>2469</v>
      </c>
    </row>
    <row r="719" spans="1:6" x14ac:dyDescent="0.25">
      <c r="A719" s="12" t="s">
        <v>290</v>
      </c>
      <c r="B719" s="10" t="s">
        <v>3322</v>
      </c>
      <c r="C719" s="11" t="s">
        <v>2469</v>
      </c>
      <c r="D719" s="11" t="s">
        <v>2924</v>
      </c>
      <c r="E719" s="11">
        <v>3118</v>
      </c>
      <c r="F719" s="10" t="s">
        <v>2469</v>
      </c>
    </row>
    <row r="720" spans="1:6" x14ac:dyDescent="0.25">
      <c r="A720" s="12" t="s">
        <v>560</v>
      </c>
      <c r="B720" s="10" t="s">
        <v>3323</v>
      </c>
      <c r="C720" s="11" t="s">
        <v>2469</v>
      </c>
      <c r="D720" s="11" t="s">
        <v>2924</v>
      </c>
      <c r="E720" s="11">
        <v>3118</v>
      </c>
      <c r="F720" s="10" t="s">
        <v>2469</v>
      </c>
    </row>
    <row r="721" spans="1:6" x14ac:dyDescent="0.25">
      <c r="A721" s="12" t="s">
        <v>737</v>
      </c>
      <c r="B721" s="10" t="s">
        <v>3324</v>
      </c>
      <c r="C721" s="11" t="s">
        <v>2469</v>
      </c>
      <c r="D721" s="11" t="s">
        <v>2924</v>
      </c>
      <c r="E721" s="11">
        <v>3118</v>
      </c>
      <c r="F721" s="10" t="s">
        <v>2469</v>
      </c>
    </row>
    <row r="722" spans="1:6" x14ac:dyDescent="0.25">
      <c r="A722" s="12" t="s">
        <v>788</v>
      </c>
      <c r="B722" s="10" t="s">
        <v>3325</v>
      </c>
      <c r="C722" s="11" t="s">
        <v>2469</v>
      </c>
      <c r="D722" s="11" t="s">
        <v>2924</v>
      </c>
      <c r="E722" s="11">
        <v>3118</v>
      </c>
      <c r="F722" s="10" t="s">
        <v>2469</v>
      </c>
    </row>
    <row r="723" spans="1:6" x14ac:dyDescent="0.25">
      <c r="A723" s="12" t="s">
        <v>815</v>
      </c>
      <c r="B723" s="10" t="s">
        <v>3326</v>
      </c>
      <c r="C723" s="11" t="s">
        <v>2469</v>
      </c>
      <c r="D723" s="11" t="s">
        <v>2924</v>
      </c>
      <c r="E723" s="11">
        <v>3118</v>
      </c>
      <c r="F723" s="10" t="s">
        <v>2469</v>
      </c>
    </row>
    <row r="724" spans="1:6" x14ac:dyDescent="0.25">
      <c r="A724" s="12" t="s">
        <v>842</v>
      </c>
      <c r="B724" s="10" t="s">
        <v>3327</v>
      </c>
      <c r="C724" s="11" t="s">
        <v>1530</v>
      </c>
      <c r="D724" s="11" t="s">
        <v>2924</v>
      </c>
      <c r="E724" s="11">
        <v>3118</v>
      </c>
      <c r="F724" s="10" t="s">
        <v>2469</v>
      </c>
    </row>
    <row r="725" spans="1:6" x14ac:dyDescent="0.25">
      <c r="A725" s="12" t="s">
        <v>977</v>
      </c>
      <c r="B725" s="10" t="s">
        <v>3328</v>
      </c>
      <c r="C725" s="11" t="s">
        <v>2469</v>
      </c>
      <c r="D725" s="11" t="s">
        <v>2924</v>
      </c>
      <c r="E725" s="11">
        <v>3118</v>
      </c>
      <c r="F725" s="10" t="s">
        <v>2469</v>
      </c>
    </row>
    <row r="726" spans="1:6" x14ac:dyDescent="0.25">
      <c r="A726" s="12" t="s">
        <v>989</v>
      </c>
      <c r="B726" s="10" t="s">
        <v>3329</v>
      </c>
      <c r="C726" s="11" t="s">
        <v>2469</v>
      </c>
      <c r="D726" s="11" t="s">
        <v>2924</v>
      </c>
      <c r="E726" s="11">
        <v>3118</v>
      </c>
      <c r="F726" s="10" t="s">
        <v>2469</v>
      </c>
    </row>
    <row r="727" spans="1:6" x14ac:dyDescent="0.25">
      <c r="A727" s="12" t="s">
        <v>995</v>
      </c>
      <c r="B727" s="10" t="s">
        <v>3330</v>
      </c>
      <c r="C727" s="11" t="s">
        <v>2469</v>
      </c>
      <c r="D727" s="11" t="s">
        <v>2924</v>
      </c>
      <c r="E727" s="11">
        <v>3118</v>
      </c>
      <c r="F727" s="10" t="s">
        <v>2469</v>
      </c>
    </row>
    <row r="728" spans="1:6" x14ac:dyDescent="0.25">
      <c r="A728" s="12" t="s">
        <v>1451</v>
      </c>
      <c r="B728" s="10" t="s">
        <v>3331</v>
      </c>
      <c r="C728" s="11" t="s">
        <v>2469</v>
      </c>
      <c r="D728" s="11" t="s">
        <v>2924</v>
      </c>
      <c r="E728" s="11">
        <v>3118</v>
      </c>
      <c r="F728" s="10" t="s">
        <v>2469</v>
      </c>
    </row>
    <row r="729" spans="1:6" x14ac:dyDescent="0.25">
      <c r="A729" s="12" t="s">
        <v>1466</v>
      </c>
      <c r="B729" s="10" t="s">
        <v>3332</v>
      </c>
      <c r="C729" s="11" t="s">
        <v>1530</v>
      </c>
      <c r="D729" s="11" t="s">
        <v>2924</v>
      </c>
      <c r="E729" s="11">
        <v>3118</v>
      </c>
      <c r="F729" s="10" t="s">
        <v>2469</v>
      </c>
    </row>
    <row r="730" spans="1:6" x14ac:dyDescent="0.25">
      <c r="A730" s="12" t="s">
        <v>1469</v>
      </c>
      <c r="B730" s="10" t="s">
        <v>3333</v>
      </c>
      <c r="C730" s="11" t="s">
        <v>1530</v>
      </c>
      <c r="D730" s="11" t="s">
        <v>2924</v>
      </c>
      <c r="E730" s="11">
        <v>3118</v>
      </c>
      <c r="F730" s="10" t="s">
        <v>2469</v>
      </c>
    </row>
    <row r="731" spans="1:6" x14ac:dyDescent="0.25">
      <c r="A731" s="12" t="s">
        <v>1529</v>
      </c>
      <c r="B731" s="10" t="s">
        <v>3334</v>
      </c>
      <c r="C731" s="11" t="s">
        <v>1530</v>
      </c>
      <c r="D731" s="11" t="s">
        <v>2924</v>
      </c>
      <c r="E731" s="11">
        <v>3118</v>
      </c>
      <c r="F731" s="10" t="s">
        <v>2469</v>
      </c>
    </row>
    <row r="732" spans="1:6" x14ac:dyDescent="0.25">
      <c r="A732" s="12" t="s">
        <v>1697</v>
      </c>
      <c r="B732" s="10" t="s">
        <v>3335</v>
      </c>
      <c r="C732" s="11" t="s">
        <v>1530</v>
      </c>
      <c r="D732" s="11" t="s">
        <v>2924</v>
      </c>
      <c r="E732" s="11">
        <v>3118</v>
      </c>
      <c r="F732" s="10" t="s">
        <v>2469</v>
      </c>
    </row>
    <row r="733" spans="1:6" x14ac:dyDescent="0.25">
      <c r="A733" s="12" t="s">
        <v>1808</v>
      </c>
      <c r="B733" s="10" t="s">
        <v>3336</v>
      </c>
      <c r="C733" s="11" t="s">
        <v>2469</v>
      </c>
      <c r="D733" s="11" t="s">
        <v>2924</v>
      </c>
      <c r="E733" s="11">
        <v>3118</v>
      </c>
      <c r="F733" s="10" t="s">
        <v>2469</v>
      </c>
    </row>
    <row r="734" spans="1:6" x14ac:dyDescent="0.25">
      <c r="A734" s="12" t="s">
        <v>1868</v>
      </c>
      <c r="B734" s="10" t="s">
        <v>3337</v>
      </c>
      <c r="C734" s="11" t="s">
        <v>2469</v>
      </c>
      <c r="D734" s="11" t="s">
        <v>2924</v>
      </c>
      <c r="E734" s="11">
        <v>3118</v>
      </c>
      <c r="F734" s="10" t="s">
        <v>2469</v>
      </c>
    </row>
    <row r="735" spans="1:6" x14ac:dyDescent="0.25">
      <c r="A735" s="12" t="s">
        <v>1955</v>
      </c>
      <c r="B735" s="10" t="s">
        <v>3338</v>
      </c>
      <c r="C735" s="11" t="s">
        <v>2469</v>
      </c>
      <c r="D735" s="11" t="s">
        <v>2924</v>
      </c>
      <c r="E735" s="11">
        <v>3118</v>
      </c>
      <c r="F735" s="10" t="s">
        <v>2469</v>
      </c>
    </row>
    <row r="736" spans="1:6" x14ac:dyDescent="0.25">
      <c r="A736" s="12" t="s">
        <v>1970</v>
      </c>
      <c r="B736" s="10" t="s">
        <v>3339</v>
      </c>
      <c r="C736" s="11" t="s">
        <v>2469</v>
      </c>
      <c r="D736" s="11" t="s">
        <v>2924</v>
      </c>
      <c r="E736" s="11">
        <v>3118</v>
      </c>
      <c r="F736" s="10" t="s">
        <v>2469</v>
      </c>
    </row>
    <row r="737" spans="1:6" x14ac:dyDescent="0.25">
      <c r="A737" s="12" t="s">
        <v>1976</v>
      </c>
      <c r="B737" s="10" t="s">
        <v>3340</v>
      </c>
      <c r="C737" s="11" t="s">
        <v>1530</v>
      </c>
      <c r="D737" s="11" t="s">
        <v>2924</v>
      </c>
      <c r="E737" s="11">
        <v>3118</v>
      </c>
      <c r="F737" s="10" t="s">
        <v>2469</v>
      </c>
    </row>
    <row r="738" spans="1:6" x14ac:dyDescent="0.25">
      <c r="A738" s="12" t="s">
        <v>2156</v>
      </c>
      <c r="B738" s="10" t="s">
        <v>3341</v>
      </c>
      <c r="C738" s="11" t="s">
        <v>1530</v>
      </c>
      <c r="D738" s="11" t="s">
        <v>2924</v>
      </c>
      <c r="E738" s="11">
        <v>3118</v>
      </c>
      <c r="F738" s="10" t="s">
        <v>2469</v>
      </c>
    </row>
    <row r="739" spans="1:6" x14ac:dyDescent="0.25">
      <c r="A739" s="12" t="s">
        <v>2159</v>
      </c>
      <c r="B739" s="10" t="s">
        <v>3342</v>
      </c>
      <c r="C739" s="11" t="s">
        <v>2469</v>
      </c>
      <c r="D739" s="11" t="s">
        <v>2924</v>
      </c>
      <c r="E739" s="11">
        <v>3118</v>
      </c>
      <c r="F739" s="10" t="s">
        <v>2469</v>
      </c>
    </row>
    <row r="740" spans="1:6" x14ac:dyDescent="0.25">
      <c r="A740" s="12" t="s">
        <v>2276</v>
      </c>
      <c r="B740" s="10" t="s">
        <v>3343</v>
      </c>
      <c r="C740" s="11" t="s">
        <v>1530</v>
      </c>
      <c r="D740" s="11" t="s">
        <v>2924</v>
      </c>
      <c r="E740" s="11">
        <v>3118</v>
      </c>
      <c r="F740" s="10" t="s">
        <v>2469</v>
      </c>
    </row>
    <row r="741" spans="1:6" x14ac:dyDescent="0.25">
      <c r="A741" s="12" t="s">
        <v>2330</v>
      </c>
      <c r="B741" s="10" t="s">
        <v>3344</v>
      </c>
      <c r="C741" s="11" t="s">
        <v>2469</v>
      </c>
      <c r="D741" s="11" t="s">
        <v>2924</v>
      </c>
      <c r="E741" s="11">
        <v>3118</v>
      </c>
      <c r="F741" s="10" t="s">
        <v>2469</v>
      </c>
    </row>
    <row r="742" spans="1:6" x14ac:dyDescent="0.25">
      <c r="A742" s="12" t="s">
        <v>2381</v>
      </c>
      <c r="B742" s="10" t="s">
        <v>3345</v>
      </c>
      <c r="C742" s="11" t="s">
        <v>2469</v>
      </c>
      <c r="D742" s="11" t="s">
        <v>2924</v>
      </c>
      <c r="E742" s="11">
        <v>3118</v>
      </c>
      <c r="F742" s="10" t="s">
        <v>2469</v>
      </c>
    </row>
    <row r="743" spans="1:6" x14ac:dyDescent="0.25">
      <c r="A743" s="12" t="s">
        <v>2399</v>
      </c>
      <c r="B743" s="10" t="s">
        <v>3346</v>
      </c>
      <c r="C743" s="11" t="s">
        <v>2469</v>
      </c>
      <c r="D743" s="11" t="s">
        <v>2924</v>
      </c>
      <c r="E743" s="11">
        <v>3118</v>
      </c>
      <c r="F743" s="10" t="s">
        <v>2469</v>
      </c>
    </row>
    <row r="744" spans="1:6" x14ac:dyDescent="0.25">
      <c r="A744" s="12" t="s">
        <v>2435</v>
      </c>
      <c r="B744" s="10" t="s">
        <v>3347</v>
      </c>
      <c r="C744" s="11" t="s">
        <v>2469</v>
      </c>
      <c r="D744" s="11" t="s">
        <v>2924</v>
      </c>
      <c r="E744" s="11">
        <v>3118</v>
      </c>
      <c r="F744" s="10" t="s">
        <v>2469</v>
      </c>
    </row>
    <row r="745" spans="1:6" x14ac:dyDescent="0.25">
      <c r="A745" s="12" t="s">
        <v>2468</v>
      </c>
      <c r="B745" s="10" t="s">
        <v>3348</v>
      </c>
      <c r="C745" s="11" t="s">
        <v>2469</v>
      </c>
      <c r="D745" s="11" t="s">
        <v>2924</v>
      </c>
      <c r="E745" s="11">
        <v>3118</v>
      </c>
      <c r="F745" s="10" t="s">
        <v>2469</v>
      </c>
    </row>
    <row r="746" spans="1:6" x14ac:dyDescent="0.25">
      <c r="A746" s="12" t="s">
        <v>2543</v>
      </c>
      <c r="B746" s="10" t="s">
        <v>3349</v>
      </c>
      <c r="C746" s="11" t="s">
        <v>1530</v>
      </c>
      <c r="D746" s="11" t="s">
        <v>2924</v>
      </c>
      <c r="E746" s="11">
        <v>3118</v>
      </c>
      <c r="F746" s="10" t="s">
        <v>2469</v>
      </c>
    </row>
    <row r="747" spans="1:6" x14ac:dyDescent="0.25">
      <c r="A747" s="12" t="s">
        <v>2561</v>
      </c>
      <c r="B747" s="10" t="s">
        <v>3350</v>
      </c>
      <c r="C747" s="11" t="s">
        <v>2469</v>
      </c>
      <c r="D747" s="11" t="s">
        <v>2924</v>
      </c>
      <c r="E747" s="11">
        <v>3118</v>
      </c>
      <c r="F747" s="10" t="s">
        <v>2469</v>
      </c>
    </row>
    <row r="748" spans="1:6" x14ac:dyDescent="0.25">
      <c r="A748" s="12" t="s">
        <v>29</v>
      </c>
      <c r="B748" s="10" t="s">
        <v>3351</v>
      </c>
      <c r="C748" s="11" t="s">
        <v>2478</v>
      </c>
      <c r="D748" s="11" t="s">
        <v>3352</v>
      </c>
      <c r="E748" s="11">
        <v>3113</v>
      </c>
      <c r="F748" s="10" t="s">
        <v>2478</v>
      </c>
    </row>
    <row r="749" spans="1:6" x14ac:dyDescent="0.25">
      <c r="A749" s="12" t="s">
        <v>140</v>
      </c>
      <c r="B749" s="10" t="s">
        <v>3353</v>
      </c>
      <c r="C749" s="11" t="s">
        <v>141</v>
      </c>
      <c r="D749" s="11" t="s">
        <v>3352</v>
      </c>
      <c r="E749" s="11">
        <v>3113</v>
      </c>
      <c r="F749" s="10" t="s">
        <v>2478</v>
      </c>
    </row>
    <row r="750" spans="1:6" x14ac:dyDescent="0.25">
      <c r="A750" s="12" t="s">
        <v>380</v>
      </c>
      <c r="B750" s="10" t="s">
        <v>3354</v>
      </c>
      <c r="C750" s="11" t="s">
        <v>2478</v>
      </c>
      <c r="D750" s="11" t="s">
        <v>3352</v>
      </c>
      <c r="E750" s="11">
        <v>3113</v>
      </c>
      <c r="F750" s="10" t="s">
        <v>2478</v>
      </c>
    </row>
    <row r="751" spans="1:6" x14ac:dyDescent="0.25">
      <c r="A751" s="12" t="s">
        <v>383</v>
      </c>
      <c r="B751" s="10" t="s">
        <v>3355</v>
      </c>
      <c r="C751" s="11" t="s">
        <v>141</v>
      </c>
      <c r="D751" s="11" t="s">
        <v>3352</v>
      </c>
      <c r="E751" s="11">
        <v>3113</v>
      </c>
      <c r="F751" s="10" t="s">
        <v>2478</v>
      </c>
    </row>
    <row r="752" spans="1:6" x14ac:dyDescent="0.25">
      <c r="A752" s="12" t="s">
        <v>482</v>
      </c>
      <c r="B752" s="10" t="s">
        <v>3356</v>
      </c>
      <c r="C752" s="11" t="s">
        <v>3357</v>
      </c>
      <c r="D752" s="11" t="s">
        <v>3352</v>
      </c>
      <c r="E752" s="11">
        <v>3113</v>
      </c>
      <c r="F752" s="10" t="s">
        <v>2478</v>
      </c>
    </row>
    <row r="753" spans="1:6" x14ac:dyDescent="0.25">
      <c r="A753" s="12" t="s">
        <v>566</v>
      </c>
      <c r="B753" s="10" t="s">
        <v>3358</v>
      </c>
      <c r="C753" s="11" t="s">
        <v>3357</v>
      </c>
      <c r="D753" s="11" t="s">
        <v>3352</v>
      </c>
      <c r="E753" s="11">
        <v>3113</v>
      </c>
      <c r="F753" s="10" t="s">
        <v>2478</v>
      </c>
    </row>
    <row r="754" spans="1:6" x14ac:dyDescent="0.25">
      <c r="A754" s="12" t="s">
        <v>578</v>
      </c>
      <c r="B754" s="10" t="s">
        <v>3359</v>
      </c>
      <c r="C754" s="11" t="s">
        <v>2478</v>
      </c>
      <c r="D754" s="11" t="s">
        <v>3352</v>
      </c>
      <c r="E754" s="11">
        <v>3113</v>
      </c>
      <c r="F754" s="10" t="s">
        <v>2478</v>
      </c>
    </row>
    <row r="755" spans="1:6" x14ac:dyDescent="0.25">
      <c r="A755" s="12" t="s">
        <v>611</v>
      </c>
      <c r="B755" s="10" t="s">
        <v>3360</v>
      </c>
      <c r="C755" s="11" t="s">
        <v>2478</v>
      </c>
      <c r="D755" s="11" t="s">
        <v>3352</v>
      </c>
      <c r="E755" s="11">
        <v>3113</v>
      </c>
      <c r="F755" s="10" t="s">
        <v>2478</v>
      </c>
    </row>
    <row r="756" spans="1:6" x14ac:dyDescent="0.25">
      <c r="A756" s="12" t="s">
        <v>716</v>
      </c>
      <c r="B756" s="10" t="s">
        <v>3361</v>
      </c>
      <c r="C756" s="11" t="s">
        <v>2478</v>
      </c>
      <c r="D756" s="11" t="s">
        <v>3352</v>
      </c>
      <c r="E756" s="11">
        <v>3113</v>
      </c>
      <c r="F756" s="10" t="s">
        <v>2478</v>
      </c>
    </row>
    <row r="757" spans="1:6" x14ac:dyDescent="0.25">
      <c r="A757" s="12" t="s">
        <v>914</v>
      </c>
      <c r="B757" s="10" t="s">
        <v>3362</v>
      </c>
      <c r="C757" s="11" t="s">
        <v>3357</v>
      </c>
      <c r="D757" s="11" t="s">
        <v>3352</v>
      </c>
      <c r="E757" s="11">
        <v>3113</v>
      </c>
      <c r="F757" s="10" t="s">
        <v>2478</v>
      </c>
    </row>
    <row r="758" spans="1:6" x14ac:dyDescent="0.25">
      <c r="A758" s="12" t="s">
        <v>923</v>
      </c>
      <c r="B758" s="10" t="s">
        <v>3363</v>
      </c>
      <c r="C758" s="11" t="s">
        <v>3357</v>
      </c>
      <c r="D758" s="11" t="s">
        <v>3352</v>
      </c>
      <c r="E758" s="11">
        <v>3113</v>
      </c>
      <c r="F758" s="10" t="s">
        <v>2478</v>
      </c>
    </row>
    <row r="759" spans="1:6" x14ac:dyDescent="0.25">
      <c r="A759" s="12" t="s">
        <v>1010</v>
      </c>
      <c r="B759" s="10" t="s">
        <v>3364</v>
      </c>
      <c r="C759" s="11" t="s">
        <v>141</v>
      </c>
      <c r="D759" s="11" t="s">
        <v>3352</v>
      </c>
      <c r="E759" s="11">
        <v>3113</v>
      </c>
      <c r="F759" s="10" t="s">
        <v>2478</v>
      </c>
    </row>
    <row r="760" spans="1:6" x14ac:dyDescent="0.25">
      <c r="A760" s="12" t="s">
        <v>1142</v>
      </c>
      <c r="B760" s="10" t="s">
        <v>3365</v>
      </c>
      <c r="C760" s="11" t="s">
        <v>3357</v>
      </c>
      <c r="D760" s="11" t="s">
        <v>3352</v>
      </c>
      <c r="E760" s="11">
        <v>3113</v>
      </c>
      <c r="F760" s="10" t="s">
        <v>2478</v>
      </c>
    </row>
    <row r="761" spans="1:6" x14ac:dyDescent="0.25">
      <c r="A761" s="12" t="s">
        <v>1175</v>
      </c>
      <c r="B761" s="10" t="s">
        <v>3366</v>
      </c>
      <c r="C761" s="11" t="s">
        <v>3357</v>
      </c>
      <c r="D761" s="11" t="s">
        <v>3352</v>
      </c>
      <c r="E761" s="11">
        <v>3113</v>
      </c>
      <c r="F761" s="10" t="s">
        <v>2478</v>
      </c>
    </row>
    <row r="762" spans="1:6" x14ac:dyDescent="0.25">
      <c r="A762" s="12" t="s">
        <v>1337</v>
      </c>
      <c r="B762" s="10" t="s">
        <v>3367</v>
      </c>
      <c r="C762" s="11" t="s">
        <v>3357</v>
      </c>
      <c r="D762" s="11" t="s">
        <v>3352</v>
      </c>
      <c r="E762" s="11">
        <v>3113</v>
      </c>
      <c r="F762" s="10" t="s">
        <v>2478</v>
      </c>
    </row>
    <row r="763" spans="1:6" x14ac:dyDescent="0.25">
      <c r="A763" s="12" t="s">
        <v>1733</v>
      </c>
      <c r="B763" s="10" t="s">
        <v>3368</v>
      </c>
      <c r="C763" s="11" t="s">
        <v>141</v>
      </c>
      <c r="D763" s="11" t="s">
        <v>3352</v>
      </c>
      <c r="E763" s="11">
        <v>3113</v>
      </c>
      <c r="F763" s="10" t="s">
        <v>2478</v>
      </c>
    </row>
    <row r="764" spans="1:6" x14ac:dyDescent="0.25">
      <c r="A764" s="12" t="s">
        <v>1751</v>
      </c>
      <c r="B764" s="10" t="s">
        <v>3369</v>
      </c>
      <c r="C764" s="11" t="s">
        <v>141</v>
      </c>
      <c r="D764" s="11" t="s">
        <v>3352</v>
      </c>
      <c r="E764" s="11">
        <v>3113</v>
      </c>
      <c r="F764" s="10" t="s">
        <v>2478</v>
      </c>
    </row>
    <row r="765" spans="1:6" x14ac:dyDescent="0.25">
      <c r="A765" s="12" t="s">
        <v>1790</v>
      </c>
      <c r="B765" s="10" t="s">
        <v>3370</v>
      </c>
      <c r="C765" s="11" t="s">
        <v>3357</v>
      </c>
      <c r="D765" s="11" t="s">
        <v>3352</v>
      </c>
      <c r="E765" s="11">
        <v>3113</v>
      </c>
      <c r="F765" s="10" t="s">
        <v>2478</v>
      </c>
    </row>
    <row r="766" spans="1:6" x14ac:dyDescent="0.25">
      <c r="A766" s="12" t="s">
        <v>1817</v>
      </c>
      <c r="B766" s="10" t="s">
        <v>3371</v>
      </c>
      <c r="C766" s="11" t="s">
        <v>3357</v>
      </c>
      <c r="D766" s="11" t="s">
        <v>3352</v>
      </c>
      <c r="E766" s="11">
        <v>3113</v>
      </c>
      <c r="F766" s="10" t="s">
        <v>2478</v>
      </c>
    </row>
    <row r="767" spans="1:6" x14ac:dyDescent="0.25">
      <c r="A767" s="12" t="s">
        <v>1865</v>
      </c>
      <c r="B767" s="10" t="s">
        <v>3372</v>
      </c>
      <c r="C767" s="11" t="s">
        <v>141</v>
      </c>
      <c r="D767" s="11" t="s">
        <v>3352</v>
      </c>
      <c r="E767" s="11">
        <v>3113</v>
      </c>
      <c r="F767" s="10" t="s">
        <v>2478</v>
      </c>
    </row>
    <row r="768" spans="1:6" x14ac:dyDescent="0.25">
      <c r="A768" s="12" t="s">
        <v>1991</v>
      </c>
      <c r="B768" s="10" t="s">
        <v>3373</v>
      </c>
      <c r="C768" s="11" t="s">
        <v>2478</v>
      </c>
      <c r="D768" s="11" t="s">
        <v>3352</v>
      </c>
      <c r="E768" s="11">
        <v>3113</v>
      </c>
      <c r="F768" s="10" t="s">
        <v>2478</v>
      </c>
    </row>
    <row r="769" spans="1:6" x14ac:dyDescent="0.25">
      <c r="A769" s="12" t="s">
        <v>2030</v>
      </c>
      <c r="B769" s="10" t="s">
        <v>3374</v>
      </c>
      <c r="C769" s="11" t="s">
        <v>141</v>
      </c>
      <c r="D769" s="11" t="s">
        <v>3352</v>
      </c>
      <c r="E769" s="11">
        <v>3113</v>
      </c>
      <c r="F769" s="10" t="s">
        <v>2478</v>
      </c>
    </row>
    <row r="770" spans="1:6" x14ac:dyDescent="0.25">
      <c r="A770" s="12" t="s">
        <v>2153</v>
      </c>
      <c r="B770" s="10" t="s">
        <v>3375</v>
      </c>
      <c r="C770" s="11" t="s">
        <v>3357</v>
      </c>
      <c r="D770" s="11" t="s">
        <v>3352</v>
      </c>
      <c r="E770" s="11">
        <v>3113</v>
      </c>
      <c r="F770" s="10" t="s">
        <v>2478</v>
      </c>
    </row>
    <row r="771" spans="1:6" x14ac:dyDescent="0.25">
      <c r="A771" s="12" t="s">
        <v>2408</v>
      </c>
      <c r="B771" s="10" t="s">
        <v>3376</v>
      </c>
      <c r="C771" s="11" t="s">
        <v>141</v>
      </c>
      <c r="D771" s="11" t="s">
        <v>3352</v>
      </c>
      <c r="E771" s="11">
        <v>3113</v>
      </c>
      <c r="F771" s="10" t="s">
        <v>2478</v>
      </c>
    </row>
    <row r="772" spans="1:6" x14ac:dyDescent="0.25">
      <c r="A772" s="12" t="s">
        <v>2477</v>
      </c>
      <c r="B772" s="10" t="s">
        <v>3377</v>
      </c>
      <c r="C772" s="11" t="s">
        <v>2478</v>
      </c>
      <c r="D772" s="11" t="s">
        <v>3352</v>
      </c>
      <c r="E772" s="11">
        <v>3113</v>
      </c>
      <c r="F772" s="10" t="s">
        <v>2478</v>
      </c>
    </row>
    <row r="773" spans="1:6" x14ac:dyDescent="0.25">
      <c r="A773" s="12" t="s">
        <v>2489</v>
      </c>
      <c r="B773" s="10" t="s">
        <v>3378</v>
      </c>
      <c r="C773" s="11" t="s">
        <v>3357</v>
      </c>
      <c r="D773" s="11" t="s">
        <v>3352</v>
      </c>
      <c r="E773" s="11">
        <v>3113</v>
      </c>
      <c r="F773" s="10" t="s">
        <v>2478</v>
      </c>
    </row>
    <row r="774" spans="1:6" x14ac:dyDescent="0.25">
      <c r="A774" s="12" t="s">
        <v>2531</v>
      </c>
      <c r="B774" s="10" t="s">
        <v>3379</v>
      </c>
      <c r="C774" s="11" t="s">
        <v>2478</v>
      </c>
      <c r="D774" s="11" t="s">
        <v>3352</v>
      </c>
      <c r="E774" s="11">
        <v>3113</v>
      </c>
      <c r="F774" s="10" t="s">
        <v>2478</v>
      </c>
    </row>
    <row r="775" spans="1:6" x14ac:dyDescent="0.25">
      <c r="A775" s="12" t="s">
        <v>9</v>
      </c>
      <c r="B775" s="10" t="s">
        <v>3380</v>
      </c>
      <c r="C775" s="11" t="s">
        <v>3381</v>
      </c>
      <c r="D775" s="11" t="s">
        <v>2885</v>
      </c>
      <c r="E775" s="11">
        <v>3112</v>
      </c>
      <c r="F775" s="10" t="s">
        <v>2481</v>
      </c>
    </row>
    <row r="776" spans="1:6" x14ac:dyDescent="0.25">
      <c r="A776" s="12" t="s">
        <v>122</v>
      </c>
      <c r="B776" s="10" t="s">
        <v>3382</v>
      </c>
      <c r="C776" s="11" t="s">
        <v>3383</v>
      </c>
      <c r="D776" s="11" t="s">
        <v>2885</v>
      </c>
      <c r="E776" s="11">
        <v>3112</v>
      </c>
      <c r="F776" s="10" t="s">
        <v>2481</v>
      </c>
    </row>
    <row r="777" spans="1:6" x14ac:dyDescent="0.25">
      <c r="A777" s="12" t="s">
        <v>131</v>
      </c>
      <c r="B777" s="10" t="s">
        <v>3384</v>
      </c>
      <c r="C777" s="11" t="s">
        <v>3383</v>
      </c>
      <c r="D777" s="11" t="s">
        <v>2885</v>
      </c>
      <c r="E777" s="11">
        <v>3112</v>
      </c>
      <c r="F777" s="10" t="s">
        <v>2481</v>
      </c>
    </row>
    <row r="778" spans="1:6" x14ac:dyDescent="0.25">
      <c r="A778" s="12" t="s">
        <v>497</v>
      </c>
      <c r="B778" s="10" t="s">
        <v>3385</v>
      </c>
      <c r="C778" s="11" t="s">
        <v>3383</v>
      </c>
      <c r="D778" s="11" t="s">
        <v>2885</v>
      </c>
      <c r="E778" s="11">
        <v>3112</v>
      </c>
      <c r="F778" s="10" t="s">
        <v>2481</v>
      </c>
    </row>
    <row r="779" spans="1:6" x14ac:dyDescent="0.25">
      <c r="A779" s="12" t="s">
        <v>644</v>
      </c>
      <c r="B779" s="10" t="s">
        <v>3386</v>
      </c>
      <c r="C779" s="11" t="s">
        <v>3381</v>
      </c>
      <c r="D779" s="11" t="s">
        <v>2885</v>
      </c>
      <c r="E779" s="11">
        <v>3112</v>
      </c>
      <c r="F779" s="10" t="s">
        <v>2481</v>
      </c>
    </row>
    <row r="780" spans="1:6" x14ac:dyDescent="0.25">
      <c r="A780" s="12" t="s">
        <v>794</v>
      </c>
      <c r="B780" s="10" t="s">
        <v>3387</v>
      </c>
      <c r="C780" s="11" t="s">
        <v>3381</v>
      </c>
      <c r="D780" s="11" t="s">
        <v>2885</v>
      </c>
      <c r="E780" s="11">
        <v>3112</v>
      </c>
      <c r="F780" s="10" t="s">
        <v>2481</v>
      </c>
    </row>
    <row r="781" spans="1:6" x14ac:dyDescent="0.25">
      <c r="A781" s="12" t="s">
        <v>839</v>
      </c>
      <c r="B781" s="10" t="s">
        <v>3388</v>
      </c>
      <c r="C781" s="11" t="s">
        <v>3381</v>
      </c>
      <c r="D781" s="11" t="s">
        <v>2885</v>
      </c>
      <c r="E781" s="11">
        <v>3112</v>
      </c>
      <c r="F781" s="10" t="s">
        <v>2481</v>
      </c>
    </row>
    <row r="782" spans="1:6" x14ac:dyDescent="0.25">
      <c r="A782" s="12" t="s">
        <v>959</v>
      </c>
      <c r="B782" s="10" t="s">
        <v>3389</v>
      </c>
      <c r="C782" s="11" t="s">
        <v>3381</v>
      </c>
      <c r="D782" s="11" t="s">
        <v>2885</v>
      </c>
      <c r="E782" s="11">
        <v>3112</v>
      </c>
      <c r="F782" s="10" t="s">
        <v>2481</v>
      </c>
    </row>
    <row r="783" spans="1:6" x14ac:dyDescent="0.25">
      <c r="A783" s="12" t="s">
        <v>1058</v>
      </c>
      <c r="B783" s="10" t="s">
        <v>3390</v>
      </c>
      <c r="C783" s="11" t="s">
        <v>3383</v>
      </c>
      <c r="D783" s="11" t="s">
        <v>2885</v>
      </c>
      <c r="E783" s="11">
        <v>3112</v>
      </c>
      <c r="F783" s="10" t="s">
        <v>2481</v>
      </c>
    </row>
    <row r="784" spans="1:6" x14ac:dyDescent="0.25">
      <c r="A784" s="12" t="s">
        <v>1088</v>
      </c>
      <c r="B784" s="10" t="s">
        <v>3391</v>
      </c>
      <c r="C784" s="11" t="s">
        <v>3381</v>
      </c>
      <c r="D784" s="11" t="s">
        <v>2885</v>
      </c>
      <c r="E784" s="11">
        <v>3112</v>
      </c>
      <c r="F784" s="10" t="s">
        <v>2481</v>
      </c>
    </row>
    <row r="785" spans="1:6" x14ac:dyDescent="0.25">
      <c r="A785" s="12" t="s">
        <v>1490</v>
      </c>
      <c r="B785" s="10" t="s">
        <v>3392</v>
      </c>
      <c r="C785" s="11" t="s">
        <v>3383</v>
      </c>
      <c r="D785" s="11" t="s">
        <v>2885</v>
      </c>
      <c r="E785" s="11">
        <v>3112</v>
      </c>
      <c r="F785" s="10" t="s">
        <v>2481</v>
      </c>
    </row>
    <row r="786" spans="1:6" x14ac:dyDescent="0.25">
      <c r="A786" s="12" t="s">
        <v>1499</v>
      </c>
      <c r="B786" s="10" t="s">
        <v>3393</v>
      </c>
      <c r="C786" s="11" t="s">
        <v>3381</v>
      </c>
      <c r="D786" s="11" t="s">
        <v>2885</v>
      </c>
      <c r="E786" s="11">
        <v>3112</v>
      </c>
      <c r="F786" s="10" t="s">
        <v>2481</v>
      </c>
    </row>
    <row r="787" spans="1:6" x14ac:dyDescent="0.25">
      <c r="A787" s="12" t="s">
        <v>1574</v>
      </c>
      <c r="B787" s="10" t="s">
        <v>3394</v>
      </c>
      <c r="C787" s="11" t="s">
        <v>3383</v>
      </c>
      <c r="D787" s="11" t="s">
        <v>2885</v>
      </c>
      <c r="E787" s="11">
        <v>3112</v>
      </c>
      <c r="F787" s="10" t="s">
        <v>2481</v>
      </c>
    </row>
    <row r="788" spans="1:6" x14ac:dyDescent="0.25">
      <c r="A788" s="12" t="s">
        <v>1694</v>
      </c>
      <c r="B788" s="10" t="s">
        <v>3395</v>
      </c>
      <c r="C788" s="11" t="s">
        <v>3381</v>
      </c>
      <c r="D788" s="11" t="s">
        <v>2885</v>
      </c>
      <c r="E788" s="11">
        <v>3112</v>
      </c>
      <c r="F788" s="10" t="s">
        <v>2481</v>
      </c>
    </row>
    <row r="789" spans="1:6" x14ac:dyDescent="0.25">
      <c r="A789" s="12" t="s">
        <v>1859</v>
      </c>
      <c r="B789" s="10" t="s">
        <v>3396</v>
      </c>
      <c r="C789" s="11" t="s">
        <v>3383</v>
      </c>
      <c r="D789" s="11" t="s">
        <v>2885</v>
      </c>
      <c r="E789" s="11">
        <v>3112</v>
      </c>
      <c r="F789" s="10" t="s">
        <v>2481</v>
      </c>
    </row>
    <row r="790" spans="1:6" x14ac:dyDescent="0.25">
      <c r="A790" s="12" t="s">
        <v>1973</v>
      </c>
      <c r="B790" s="10" t="s">
        <v>3397</v>
      </c>
      <c r="C790" s="11" t="s">
        <v>3381</v>
      </c>
      <c r="D790" s="11" t="s">
        <v>2885</v>
      </c>
      <c r="E790" s="11">
        <v>3112</v>
      </c>
      <c r="F790" s="10" t="s">
        <v>2481</v>
      </c>
    </row>
    <row r="791" spans="1:6" x14ac:dyDescent="0.25">
      <c r="A791" s="12" t="s">
        <v>2459</v>
      </c>
      <c r="B791" s="10" t="s">
        <v>3398</v>
      </c>
      <c r="C791" s="11" t="s">
        <v>3383</v>
      </c>
      <c r="D791" s="11" t="s">
        <v>2885</v>
      </c>
      <c r="E791" s="11">
        <v>3112</v>
      </c>
      <c r="F791" s="10" t="s">
        <v>2481</v>
      </c>
    </row>
    <row r="792" spans="1:6" x14ac:dyDescent="0.25">
      <c r="A792" s="12" t="s">
        <v>2480</v>
      </c>
      <c r="B792" s="10" t="s">
        <v>3399</v>
      </c>
      <c r="C792" s="11" t="s">
        <v>3383</v>
      </c>
      <c r="D792" s="11" t="s">
        <v>2885</v>
      </c>
      <c r="E792" s="11">
        <v>3112</v>
      </c>
      <c r="F792" s="10" t="s">
        <v>2481</v>
      </c>
    </row>
    <row r="793" spans="1:6" x14ac:dyDescent="0.25">
      <c r="A793" s="12" t="s">
        <v>158</v>
      </c>
      <c r="B793" s="10" t="s">
        <v>3400</v>
      </c>
      <c r="C793" s="11" t="s">
        <v>2487</v>
      </c>
      <c r="D793" s="11" t="s">
        <v>3095</v>
      </c>
      <c r="E793" s="11">
        <v>3126</v>
      </c>
      <c r="F793" s="10" t="s">
        <v>2487</v>
      </c>
    </row>
    <row r="794" spans="1:6" x14ac:dyDescent="0.25">
      <c r="A794" s="12" t="s">
        <v>269</v>
      </c>
      <c r="B794" s="10" t="s">
        <v>3401</v>
      </c>
      <c r="C794" s="11" t="s">
        <v>2487</v>
      </c>
      <c r="D794" s="11" t="s">
        <v>3095</v>
      </c>
      <c r="E794" s="11">
        <v>3126</v>
      </c>
      <c r="F794" s="10" t="s">
        <v>2487</v>
      </c>
    </row>
    <row r="795" spans="1:6" x14ac:dyDescent="0.25">
      <c r="A795" s="12" t="s">
        <v>311</v>
      </c>
      <c r="B795" s="10" t="s">
        <v>3402</v>
      </c>
      <c r="C795" s="11" t="s">
        <v>2487</v>
      </c>
      <c r="D795" s="11" t="s">
        <v>3095</v>
      </c>
      <c r="E795" s="11">
        <v>3126</v>
      </c>
      <c r="F795" s="10" t="s">
        <v>2487</v>
      </c>
    </row>
    <row r="796" spans="1:6" x14ac:dyDescent="0.25">
      <c r="A796" s="12" t="s">
        <v>317</v>
      </c>
      <c r="B796" s="10" t="s">
        <v>3403</v>
      </c>
      <c r="C796" s="11" t="s">
        <v>2487</v>
      </c>
      <c r="D796" s="11" t="s">
        <v>3095</v>
      </c>
      <c r="E796" s="11">
        <v>3126</v>
      </c>
      <c r="F796" s="10" t="s">
        <v>2487</v>
      </c>
    </row>
    <row r="797" spans="1:6" x14ac:dyDescent="0.25">
      <c r="A797" s="12" t="s">
        <v>542</v>
      </c>
      <c r="B797" s="10" t="s">
        <v>3404</v>
      </c>
      <c r="C797" s="11" t="s">
        <v>2487</v>
      </c>
      <c r="D797" s="11" t="s">
        <v>3095</v>
      </c>
      <c r="E797" s="11">
        <v>3126</v>
      </c>
      <c r="F797" s="10" t="s">
        <v>2487</v>
      </c>
    </row>
    <row r="798" spans="1:6" x14ac:dyDescent="0.25">
      <c r="A798" s="12" t="s">
        <v>761</v>
      </c>
      <c r="B798" s="10" t="s">
        <v>3405</v>
      </c>
      <c r="C798" s="11" t="s">
        <v>2487</v>
      </c>
      <c r="D798" s="11" t="s">
        <v>3095</v>
      </c>
      <c r="E798" s="11">
        <v>3126</v>
      </c>
      <c r="F798" s="10" t="s">
        <v>2487</v>
      </c>
    </row>
    <row r="799" spans="1:6" x14ac:dyDescent="0.25">
      <c r="A799" s="12" t="s">
        <v>884</v>
      </c>
      <c r="B799" s="10" t="s">
        <v>3406</v>
      </c>
      <c r="C799" s="11" t="s">
        <v>2487</v>
      </c>
      <c r="D799" s="11" t="s">
        <v>3095</v>
      </c>
      <c r="E799" s="11">
        <v>3126</v>
      </c>
      <c r="F799" s="10" t="s">
        <v>2487</v>
      </c>
    </row>
    <row r="800" spans="1:6" x14ac:dyDescent="0.25">
      <c r="A800" s="12" t="s">
        <v>1547</v>
      </c>
      <c r="B800" s="10" t="s">
        <v>3407</v>
      </c>
      <c r="C800" s="11" t="s">
        <v>2487</v>
      </c>
      <c r="D800" s="11" t="s">
        <v>3095</v>
      </c>
      <c r="E800" s="11">
        <v>3126</v>
      </c>
      <c r="F800" s="10" t="s">
        <v>2487</v>
      </c>
    </row>
    <row r="801" spans="1:6" x14ac:dyDescent="0.25">
      <c r="A801" s="12" t="s">
        <v>1658</v>
      </c>
      <c r="B801" s="10" t="s">
        <v>3408</v>
      </c>
      <c r="C801" s="11" t="s">
        <v>2487</v>
      </c>
      <c r="D801" s="11" t="s">
        <v>3095</v>
      </c>
      <c r="E801" s="11">
        <v>3126</v>
      </c>
      <c r="F801" s="10" t="s">
        <v>2487</v>
      </c>
    </row>
    <row r="802" spans="1:6" x14ac:dyDescent="0.25">
      <c r="A802" s="12" t="s">
        <v>1913</v>
      </c>
      <c r="B802" s="10" t="s">
        <v>3409</v>
      </c>
      <c r="C802" s="11" t="s">
        <v>2487</v>
      </c>
      <c r="D802" s="11" t="s">
        <v>3095</v>
      </c>
      <c r="E802" s="11">
        <v>3126</v>
      </c>
      <c r="F802" s="10" t="s">
        <v>2487</v>
      </c>
    </row>
    <row r="803" spans="1:6" x14ac:dyDescent="0.25">
      <c r="A803" s="12" t="s">
        <v>2486</v>
      </c>
      <c r="B803" s="10" t="s">
        <v>3410</v>
      </c>
      <c r="C803" s="11" t="s">
        <v>2487</v>
      </c>
      <c r="D803" s="11" t="s">
        <v>3095</v>
      </c>
      <c r="E803" s="11">
        <v>3126</v>
      </c>
      <c r="F803" s="10" t="s">
        <v>2487</v>
      </c>
    </row>
    <row r="804" spans="1:6" x14ac:dyDescent="0.25">
      <c r="A804" s="12" t="s">
        <v>2492</v>
      </c>
      <c r="B804" s="10" t="s">
        <v>3411</v>
      </c>
      <c r="C804" s="11" t="s">
        <v>2487</v>
      </c>
      <c r="D804" s="11" t="s">
        <v>3095</v>
      </c>
      <c r="E804" s="11">
        <v>3126</v>
      </c>
      <c r="F804" s="10" t="s">
        <v>2487</v>
      </c>
    </row>
    <row r="805" spans="1:6" x14ac:dyDescent="0.25">
      <c r="A805" s="12" t="s">
        <v>44</v>
      </c>
      <c r="B805" s="10" t="s">
        <v>3412</v>
      </c>
      <c r="C805" s="11" t="s">
        <v>2253</v>
      </c>
      <c r="D805" s="11" t="s">
        <v>2578</v>
      </c>
      <c r="E805" s="11">
        <v>3111</v>
      </c>
      <c r="F805" s="10" t="s">
        <v>2511</v>
      </c>
    </row>
    <row r="806" spans="1:6" x14ac:dyDescent="0.25">
      <c r="A806" s="12" t="s">
        <v>47</v>
      </c>
      <c r="B806" s="10" t="s">
        <v>3413</v>
      </c>
      <c r="C806" s="11" t="s">
        <v>2253</v>
      </c>
      <c r="D806" s="11" t="s">
        <v>2578</v>
      </c>
      <c r="E806" s="11">
        <v>3111</v>
      </c>
      <c r="F806" s="10" t="s">
        <v>2511</v>
      </c>
    </row>
    <row r="807" spans="1:6" x14ac:dyDescent="0.25">
      <c r="A807" s="12" t="s">
        <v>170</v>
      </c>
      <c r="B807" s="10" t="s">
        <v>3414</v>
      </c>
      <c r="C807" s="11" t="s">
        <v>2253</v>
      </c>
      <c r="D807" s="11" t="s">
        <v>2578</v>
      </c>
      <c r="E807" s="11">
        <v>3111</v>
      </c>
      <c r="F807" s="10" t="s">
        <v>2511</v>
      </c>
    </row>
    <row r="808" spans="1:6" x14ac:dyDescent="0.25">
      <c r="A808" s="12" t="s">
        <v>236</v>
      </c>
      <c r="B808" s="10" t="s">
        <v>3415</v>
      </c>
      <c r="C808" s="11" t="s">
        <v>2454</v>
      </c>
      <c r="D808" s="11" t="s">
        <v>2578</v>
      </c>
      <c r="E808" s="11">
        <v>3111</v>
      </c>
      <c r="F808" s="10" t="s">
        <v>2511</v>
      </c>
    </row>
    <row r="809" spans="1:6" x14ac:dyDescent="0.25">
      <c r="A809" s="12" t="s">
        <v>356</v>
      </c>
      <c r="B809" s="10" t="s">
        <v>3416</v>
      </c>
      <c r="C809" s="11" t="s">
        <v>2448</v>
      </c>
      <c r="D809" s="11" t="s">
        <v>2578</v>
      </c>
      <c r="E809" s="11">
        <v>3111</v>
      </c>
      <c r="F809" s="10" t="s">
        <v>2511</v>
      </c>
    </row>
    <row r="810" spans="1:6" x14ac:dyDescent="0.25">
      <c r="A810" s="12" t="s">
        <v>362</v>
      </c>
      <c r="B810" s="10" t="s">
        <v>3417</v>
      </c>
      <c r="C810" s="11" t="s">
        <v>2448</v>
      </c>
      <c r="D810" s="11" t="s">
        <v>2578</v>
      </c>
      <c r="E810" s="11">
        <v>3111</v>
      </c>
      <c r="F810" s="10" t="s">
        <v>2511</v>
      </c>
    </row>
    <row r="811" spans="1:6" x14ac:dyDescent="0.25">
      <c r="A811" s="12" t="s">
        <v>461</v>
      </c>
      <c r="B811" s="10" t="s">
        <v>3418</v>
      </c>
      <c r="C811" s="11" t="s">
        <v>2448</v>
      </c>
      <c r="D811" s="11" t="s">
        <v>2578</v>
      </c>
      <c r="E811" s="11">
        <v>3111</v>
      </c>
      <c r="F811" s="10" t="s">
        <v>2511</v>
      </c>
    </row>
    <row r="812" spans="1:6" x14ac:dyDescent="0.25">
      <c r="A812" s="12" t="s">
        <v>467</v>
      </c>
      <c r="B812" s="10" t="s">
        <v>3419</v>
      </c>
      <c r="C812" s="11" t="s">
        <v>2253</v>
      </c>
      <c r="D812" s="11" t="s">
        <v>2578</v>
      </c>
      <c r="E812" s="11">
        <v>3111</v>
      </c>
      <c r="F812" s="10" t="s">
        <v>2511</v>
      </c>
    </row>
    <row r="813" spans="1:6" x14ac:dyDescent="0.25">
      <c r="A813" s="12" t="s">
        <v>485</v>
      </c>
      <c r="B813" s="10" t="s">
        <v>3420</v>
      </c>
      <c r="C813" s="11" t="s">
        <v>1320</v>
      </c>
      <c r="D813" s="11" t="s">
        <v>2578</v>
      </c>
      <c r="E813" s="11">
        <v>3111</v>
      </c>
      <c r="F813" s="10" t="s">
        <v>2511</v>
      </c>
    </row>
    <row r="814" spans="1:6" x14ac:dyDescent="0.25">
      <c r="A814" s="12" t="s">
        <v>491</v>
      </c>
      <c r="B814" s="10" t="s">
        <v>3421</v>
      </c>
      <c r="C814" s="11" t="s">
        <v>2253</v>
      </c>
      <c r="D814" s="11" t="s">
        <v>2578</v>
      </c>
      <c r="E814" s="11">
        <v>3111</v>
      </c>
      <c r="F814" s="10" t="s">
        <v>2511</v>
      </c>
    </row>
    <row r="815" spans="1:6" x14ac:dyDescent="0.25">
      <c r="A815" s="12" t="s">
        <v>521</v>
      </c>
      <c r="B815" s="10" t="s">
        <v>3422</v>
      </c>
      <c r="C815" s="11" t="s">
        <v>2253</v>
      </c>
      <c r="D815" s="11" t="s">
        <v>2578</v>
      </c>
      <c r="E815" s="11">
        <v>3111</v>
      </c>
      <c r="F815" s="10" t="s">
        <v>2511</v>
      </c>
    </row>
    <row r="816" spans="1:6" x14ac:dyDescent="0.25">
      <c r="A816" s="12" t="s">
        <v>590</v>
      </c>
      <c r="B816" s="10" t="s">
        <v>3423</v>
      </c>
      <c r="C816" s="11" t="s">
        <v>2253</v>
      </c>
      <c r="D816" s="11" t="s">
        <v>2578</v>
      </c>
      <c r="E816" s="11">
        <v>3111</v>
      </c>
      <c r="F816" s="10" t="s">
        <v>2511</v>
      </c>
    </row>
    <row r="817" spans="1:6" x14ac:dyDescent="0.25">
      <c r="A817" s="12" t="s">
        <v>626</v>
      </c>
      <c r="B817" s="10" t="s">
        <v>3424</v>
      </c>
      <c r="C817" s="11" t="s">
        <v>2454</v>
      </c>
      <c r="D817" s="11" t="s">
        <v>2578</v>
      </c>
      <c r="E817" s="11">
        <v>3111</v>
      </c>
      <c r="F817" s="10" t="s">
        <v>2511</v>
      </c>
    </row>
    <row r="818" spans="1:6" x14ac:dyDescent="0.25">
      <c r="A818" s="12" t="s">
        <v>635</v>
      </c>
      <c r="B818" s="10" t="s">
        <v>3425</v>
      </c>
      <c r="C818" s="11" t="s">
        <v>2511</v>
      </c>
      <c r="D818" s="11" t="s">
        <v>2578</v>
      </c>
      <c r="E818" s="11">
        <v>3111</v>
      </c>
      <c r="F818" s="10" t="s">
        <v>2511</v>
      </c>
    </row>
    <row r="819" spans="1:6" x14ac:dyDescent="0.25">
      <c r="A819" s="12" t="s">
        <v>686</v>
      </c>
      <c r="B819" s="10" t="s">
        <v>3426</v>
      </c>
      <c r="C819" s="11" t="s">
        <v>2253</v>
      </c>
      <c r="D819" s="11" t="s">
        <v>2578</v>
      </c>
      <c r="E819" s="11">
        <v>3111</v>
      </c>
      <c r="F819" s="10" t="s">
        <v>2511</v>
      </c>
    </row>
    <row r="820" spans="1:6" x14ac:dyDescent="0.25">
      <c r="A820" s="12" t="s">
        <v>695</v>
      </c>
      <c r="B820" s="10" t="s">
        <v>3427</v>
      </c>
      <c r="C820" s="11" t="s">
        <v>2253</v>
      </c>
      <c r="D820" s="11" t="s">
        <v>2578</v>
      </c>
      <c r="E820" s="11">
        <v>3111</v>
      </c>
      <c r="F820" s="10" t="s">
        <v>2511</v>
      </c>
    </row>
    <row r="821" spans="1:6" x14ac:dyDescent="0.25">
      <c r="A821" s="12" t="s">
        <v>773</v>
      </c>
      <c r="B821" s="10" t="s">
        <v>3428</v>
      </c>
      <c r="C821" s="11" t="s">
        <v>2253</v>
      </c>
      <c r="D821" s="11" t="s">
        <v>2578</v>
      </c>
      <c r="E821" s="11">
        <v>3111</v>
      </c>
      <c r="F821" s="10" t="s">
        <v>2511</v>
      </c>
    </row>
    <row r="822" spans="1:6" x14ac:dyDescent="0.25">
      <c r="A822" s="12" t="s">
        <v>800</v>
      </c>
      <c r="B822" s="10" t="s">
        <v>3429</v>
      </c>
      <c r="C822" s="11" t="s">
        <v>2511</v>
      </c>
      <c r="D822" s="11" t="s">
        <v>2578</v>
      </c>
      <c r="E822" s="11">
        <v>3111</v>
      </c>
      <c r="F822" s="10" t="s">
        <v>2511</v>
      </c>
    </row>
    <row r="823" spans="1:6" x14ac:dyDescent="0.25">
      <c r="A823" s="12" t="s">
        <v>1043</v>
      </c>
      <c r="B823" s="10" t="s">
        <v>3430</v>
      </c>
      <c r="C823" s="11" t="s">
        <v>1320</v>
      </c>
      <c r="D823" s="11" t="s">
        <v>2578</v>
      </c>
      <c r="E823" s="11">
        <v>3111</v>
      </c>
      <c r="F823" s="10" t="s">
        <v>2511</v>
      </c>
    </row>
    <row r="824" spans="1:6" x14ac:dyDescent="0.25">
      <c r="A824" s="12" t="s">
        <v>1046</v>
      </c>
      <c r="B824" s="10" t="s">
        <v>3431</v>
      </c>
      <c r="C824" s="11" t="s">
        <v>2454</v>
      </c>
      <c r="D824" s="11" t="s">
        <v>2578</v>
      </c>
      <c r="E824" s="11">
        <v>3111</v>
      </c>
      <c r="F824" s="10" t="s">
        <v>2511</v>
      </c>
    </row>
    <row r="825" spans="1:6" x14ac:dyDescent="0.25">
      <c r="A825" s="12" t="s">
        <v>1061</v>
      </c>
      <c r="B825" s="10" t="s">
        <v>3432</v>
      </c>
      <c r="C825" s="11" t="s">
        <v>1320</v>
      </c>
      <c r="D825" s="11" t="s">
        <v>2578</v>
      </c>
      <c r="E825" s="11">
        <v>3111</v>
      </c>
      <c r="F825" s="10" t="s">
        <v>2511</v>
      </c>
    </row>
    <row r="826" spans="1:6" x14ac:dyDescent="0.25">
      <c r="A826" s="12" t="s">
        <v>1130</v>
      </c>
      <c r="B826" s="10" t="s">
        <v>3433</v>
      </c>
      <c r="C826" s="11" t="s">
        <v>2253</v>
      </c>
      <c r="D826" s="11" t="s">
        <v>2578</v>
      </c>
      <c r="E826" s="11">
        <v>3111</v>
      </c>
      <c r="F826" s="10" t="s">
        <v>2511</v>
      </c>
    </row>
    <row r="827" spans="1:6" x14ac:dyDescent="0.25">
      <c r="A827" s="12" t="s">
        <v>1133</v>
      </c>
      <c r="B827" s="10" t="s">
        <v>3434</v>
      </c>
      <c r="C827" s="11" t="s">
        <v>2253</v>
      </c>
      <c r="D827" s="11" t="s">
        <v>2578</v>
      </c>
      <c r="E827" s="11">
        <v>3111</v>
      </c>
      <c r="F827" s="10" t="s">
        <v>2511</v>
      </c>
    </row>
    <row r="828" spans="1:6" x14ac:dyDescent="0.25">
      <c r="A828" s="12" t="s">
        <v>1172</v>
      </c>
      <c r="B828" s="10" t="s">
        <v>3435</v>
      </c>
      <c r="C828" s="11" t="s">
        <v>1320</v>
      </c>
      <c r="D828" s="11" t="s">
        <v>2578</v>
      </c>
      <c r="E828" s="11">
        <v>3111</v>
      </c>
      <c r="F828" s="10" t="s">
        <v>2511</v>
      </c>
    </row>
    <row r="829" spans="1:6" x14ac:dyDescent="0.25">
      <c r="A829" s="12" t="s">
        <v>1178</v>
      </c>
      <c r="B829" s="10" t="s">
        <v>3436</v>
      </c>
      <c r="C829" s="11" t="s">
        <v>1320</v>
      </c>
      <c r="D829" s="11" t="s">
        <v>2578</v>
      </c>
      <c r="E829" s="11">
        <v>3111</v>
      </c>
      <c r="F829" s="10" t="s">
        <v>2511</v>
      </c>
    </row>
    <row r="830" spans="1:6" x14ac:dyDescent="0.25">
      <c r="A830" s="12" t="s">
        <v>1232</v>
      </c>
      <c r="B830" s="10" t="s">
        <v>3437</v>
      </c>
      <c r="C830" s="11" t="s">
        <v>2253</v>
      </c>
      <c r="D830" s="11" t="s">
        <v>2578</v>
      </c>
      <c r="E830" s="11">
        <v>3111</v>
      </c>
      <c r="F830" s="10" t="s">
        <v>2511</v>
      </c>
    </row>
    <row r="831" spans="1:6" x14ac:dyDescent="0.25">
      <c r="A831" s="12" t="s">
        <v>1307</v>
      </c>
      <c r="B831" s="10" t="s">
        <v>3438</v>
      </c>
      <c r="C831" s="11" t="s">
        <v>2253</v>
      </c>
      <c r="D831" s="11" t="s">
        <v>2578</v>
      </c>
      <c r="E831" s="11">
        <v>3111</v>
      </c>
      <c r="F831" s="10" t="s">
        <v>2511</v>
      </c>
    </row>
    <row r="832" spans="1:6" x14ac:dyDescent="0.25">
      <c r="A832" s="12" t="s">
        <v>1319</v>
      </c>
      <c r="B832" s="10" t="s">
        <v>3439</v>
      </c>
      <c r="C832" s="11" t="s">
        <v>1320</v>
      </c>
      <c r="D832" s="11" t="s">
        <v>2578</v>
      </c>
      <c r="E832" s="11">
        <v>3111</v>
      </c>
      <c r="F832" s="10" t="s">
        <v>2511</v>
      </c>
    </row>
    <row r="833" spans="1:6" x14ac:dyDescent="0.25">
      <c r="A833" s="12" t="s">
        <v>1349</v>
      </c>
      <c r="B833" s="10" t="s">
        <v>3440</v>
      </c>
      <c r="C833" s="11" t="s">
        <v>1320</v>
      </c>
      <c r="D833" s="11" t="s">
        <v>2578</v>
      </c>
      <c r="E833" s="11">
        <v>3111</v>
      </c>
      <c r="F833" s="10" t="s">
        <v>2511</v>
      </c>
    </row>
    <row r="834" spans="1:6" x14ac:dyDescent="0.25">
      <c r="A834" s="12" t="s">
        <v>1460</v>
      </c>
      <c r="B834" s="10" t="s">
        <v>3441</v>
      </c>
      <c r="C834" s="11" t="s">
        <v>2253</v>
      </c>
      <c r="D834" s="11" t="s">
        <v>2578</v>
      </c>
      <c r="E834" s="11">
        <v>3111</v>
      </c>
      <c r="F834" s="10" t="s">
        <v>2511</v>
      </c>
    </row>
    <row r="835" spans="1:6" x14ac:dyDescent="0.25">
      <c r="A835" s="12" t="s">
        <v>1484</v>
      </c>
      <c r="B835" s="10" t="s">
        <v>3442</v>
      </c>
      <c r="C835" s="11" t="s">
        <v>2511</v>
      </c>
      <c r="D835" s="11" t="s">
        <v>2578</v>
      </c>
      <c r="E835" s="11">
        <v>3111</v>
      </c>
      <c r="F835" s="10" t="s">
        <v>2511</v>
      </c>
    </row>
    <row r="836" spans="1:6" x14ac:dyDescent="0.25">
      <c r="A836" s="12" t="s">
        <v>1556</v>
      </c>
      <c r="B836" s="10" t="s">
        <v>3443</v>
      </c>
      <c r="C836" s="11" t="s">
        <v>1320</v>
      </c>
      <c r="D836" s="11" t="s">
        <v>2578</v>
      </c>
      <c r="E836" s="11">
        <v>3111</v>
      </c>
      <c r="F836" s="10" t="s">
        <v>2511</v>
      </c>
    </row>
    <row r="837" spans="1:6" x14ac:dyDescent="0.25">
      <c r="A837" s="12" t="s">
        <v>1601</v>
      </c>
      <c r="B837" s="10" t="s">
        <v>3444</v>
      </c>
      <c r="C837" s="11" t="s">
        <v>2253</v>
      </c>
      <c r="D837" s="11" t="s">
        <v>2578</v>
      </c>
      <c r="E837" s="11">
        <v>3111</v>
      </c>
      <c r="F837" s="10" t="s">
        <v>2511</v>
      </c>
    </row>
    <row r="838" spans="1:6" x14ac:dyDescent="0.25">
      <c r="A838" s="12" t="s">
        <v>1676</v>
      </c>
      <c r="B838" s="10" t="s">
        <v>3445</v>
      </c>
      <c r="C838" s="11" t="s">
        <v>2253</v>
      </c>
      <c r="D838" s="11" t="s">
        <v>2578</v>
      </c>
      <c r="E838" s="11">
        <v>3111</v>
      </c>
      <c r="F838" s="10" t="s">
        <v>2511</v>
      </c>
    </row>
    <row r="839" spans="1:6" x14ac:dyDescent="0.25">
      <c r="A839" s="12" t="s">
        <v>1754</v>
      </c>
      <c r="B839" s="10" t="s">
        <v>3446</v>
      </c>
      <c r="C839" s="11" t="s">
        <v>1320</v>
      </c>
      <c r="D839" s="11" t="s">
        <v>2578</v>
      </c>
      <c r="E839" s="11">
        <v>3111</v>
      </c>
      <c r="F839" s="10" t="s">
        <v>2511</v>
      </c>
    </row>
    <row r="840" spans="1:6" x14ac:dyDescent="0.25">
      <c r="A840" s="12" t="s">
        <v>1853</v>
      </c>
      <c r="B840" s="10" t="s">
        <v>3447</v>
      </c>
      <c r="C840" s="11" t="s">
        <v>2253</v>
      </c>
      <c r="D840" s="11" t="s">
        <v>2578</v>
      </c>
      <c r="E840" s="11">
        <v>3111</v>
      </c>
      <c r="F840" s="10" t="s">
        <v>2511</v>
      </c>
    </row>
    <row r="841" spans="1:6" x14ac:dyDescent="0.25">
      <c r="A841" s="12" t="s">
        <v>1922</v>
      </c>
      <c r="B841" s="10" t="s">
        <v>3448</v>
      </c>
      <c r="C841" s="11" t="s">
        <v>1320</v>
      </c>
      <c r="D841" s="11" t="s">
        <v>2578</v>
      </c>
      <c r="E841" s="11">
        <v>3111</v>
      </c>
      <c r="F841" s="10" t="s">
        <v>2511</v>
      </c>
    </row>
    <row r="842" spans="1:6" x14ac:dyDescent="0.25">
      <c r="A842" s="12" t="s">
        <v>2048</v>
      </c>
      <c r="B842" s="10" t="s">
        <v>3449</v>
      </c>
      <c r="C842" s="11" t="s">
        <v>2454</v>
      </c>
      <c r="D842" s="11" t="s">
        <v>2578</v>
      </c>
      <c r="E842" s="11">
        <v>3111</v>
      </c>
      <c r="F842" s="10" t="s">
        <v>2511</v>
      </c>
    </row>
    <row r="843" spans="1:6" x14ac:dyDescent="0.25">
      <c r="A843" s="12" t="s">
        <v>2132</v>
      </c>
      <c r="B843" s="10" t="s">
        <v>3450</v>
      </c>
      <c r="C843" s="11" t="s">
        <v>2448</v>
      </c>
      <c r="D843" s="11" t="s">
        <v>2578</v>
      </c>
      <c r="E843" s="11">
        <v>3111</v>
      </c>
      <c r="F843" s="10" t="s">
        <v>2511</v>
      </c>
    </row>
    <row r="844" spans="1:6" x14ac:dyDescent="0.25">
      <c r="A844" s="12" t="s">
        <v>2177</v>
      </c>
      <c r="B844" s="10" t="s">
        <v>3451</v>
      </c>
      <c r="C844" s="11" t="s">
        <v>2511</v>
      </c>
      <c r="D844" s="11" t="s">
        <v>2578</v>
      </c>
      <c r="E844" s="11">
        <v>3111</v>
      </c>
      <c r="F844" s="10" t="s">
        <v>2511</v>
      </c>
    </row>
    <row r="845" spans="1:6" x14ac:dyDescent="0.25">
      <c r="A845" s="12" t="s">
        <v>2252</v>
      </c>
      <c r="B845" s="10" t="s">
        <v>3452</v>
      </c>
      <c r="C845" s="11" t="s">
        <v>2253</v>
      </c>
      <c r="D845" s="11" t="s">
        <v>2578</v>
      </c>
      <c r="E845" s="11">
        <v>3111</v>
      </c>
      <c r="F845" s="10" t="s">
        <v>2511</v>
      </c>
    </row>
    <row r="846" spans="1:6" x14ac:dyDescent="0.25">
      <c r="A846" s="12" t="s">
        <v>2294</v>
      </c>
      <c r="B846" s="10" t="s">
        <v>3453</v>
      </c>
      <c r="C846" s="11" t="s">
        <v>2253</v>
      </c>
      <c r="D846" s="11" t="s">
        <v>2578</v>
      </c>
      <c r="E846" s="11">
        <v>3111</v>
      </c>
      <c r="F846" s="10" t="s">
        <v>2511</v>
      </c>
    </row>
    <row r="847" spans="1:6" x14ac:dyDescent="0.25">
      <c r="A847" s="12" t="s">
        <v>2303</v>
      </c>
      <c r="B847" s="10" t="s">
        <v>3454</v>
      </c>
      <c r="C847" s="11" t="s">
        <v>2448</v>
      </c>
      <c r="D847" s="11" t="s">
        <v>2578</v>
      </c>
      <c r="E847" s="11">
        <v>3111</v>
      </c>
      <c r="F847" s="10" t="s">
        <v>2511</v>
      </c>
    </row>
    <row r="848" spans="1:6" x14ac:dyDescent="0.25">
      <c r="A848" s="12" t="s">
        <v>2351</v>
      </c>
      <c r="B848" s="10" t="s">
        <v>3455</v>
      </c>
      <c r="C848" s="11" t="s">
        <v>2253</v>
      </c>
      <c r="D848" s="11" t="s">
        <v>2578</v>
      </c>
      <c r="E848" s="11">
        <v>3111</v>
      </c>
      <c r="F848" s="10" t="s">
        <v>2511</v>
      </c>
    </row>
    <row r="849" spans="1:6" x14ac:dyDescent="0.25">
      <c r="A849" s="12" t="s">
        <v>2372</v>
      </c>
      <c r="B849" s="10" t="s">
        <v>3456</v>
      </c>
      <c r="C849" s="11" t="s">
        <v>2253</v>
      </c>
      <c r="D849" s="11" t="s">
        <v>2578</v>
      </c>
      <c r="E849" s="11">
        <v>3111</v>
      </c>
      <c r="F849" s="10" t="s">
        <v>2511</v>
      </c>
    </row>
    <row r="850" spans="1:6" x14ac:dyDescent="0.25">
      <c r="A850" s="12" t="s">
        <v>2396</v>
      </c>
      <c r="B850" s="10" t="s">
        <v>3457</v>
      </c>
      <c r="C850" s="11" t="s">
        <v>2253</v>
      </c>
      <c r="D850" s="11" t="s">
        <v>2578</v>
      </c>
      <c r="E850" s="11">
        <v>3111</v>
      </c>
      <c r="F850" s="10" t="s">
        <v>2511</v>
      </c>
    </row>
    <row r="851" spans="1:6" x14ac:dyDescent="0.25">
      <c r="A851" s="12" t="s">
        <v>2447</v>
      </c>
      <c r="B851" s="10" t="s">
        <v>3458</v>
      </c>
      <c r="C851" s="11" t="s">
        <v>2448</v>
      </c>
      <c r="D851" s="11" t="s">
        <v>2578</v>
      </c>
      <c r="E851" s="11">
        <v>3111</v>
      </c>
      <c r="F851" s="10" t="s">
        <v>2511</v>
      </c>
    </row>
    <row r="852" spans="1:6" x14ac:dyDescent="0.25">
      <c r="A852" s="12" t="s">
        <v>2453</v>
      </c>
      <c r="B852" s="10" t="s">
        <v>3459</v>
      </c>
      <c r="C852" s="11" t="s">
        <v>2454</v>
      </c>
      <c r="D852" s="11" t="s">
        <v>2578</v>
      </c>
      <c r="E852" s="11">
        <v>3111</v>
      </c>
      <c r="F852" s="10" t="s">
        <v>2511</v>
      </c>
    </row>
    <row r="853" spans="1:6" x14ac:dyDescent="0.25">
      <c r="A853" s="12" t="s">
        <v>2510</v>
      </c>
      <c r="B853" s="10" t="s">
        <v>3460</v>
      </c>
      <c r="C853" s="11" t="s">
        <v>2511</v>
      </c>
      <c r="D853" s="11" t="s">
        <v>2578</v>
      </c>
      <c r="E853" s="11">
        <v>3111</v>
      </c>
      <c r="F853" s="10" t="s">
        <v>2511</v>
      </c>
    </row>
    <row r="854" spans="1:6" x14ac:dyDescent="0.25">
      <c r="A854" s="12" t="s">
        <v>2552</v>
      </c>
      <c r="B854" s="10" t="s">
        <v>3461</v>
      </c>
      <c r="C854" s="11" t="s">
        <v>2253</v>
      </c>
      <c r="D854" s="11" t="s">
        <v>2578</v>
      </c>
      <c r="E854" s="11">
        <v>3111</v>
      </c>
      <c r="F854" s="10" t="s">
        <v>2511</v>
      </c>
    </row>
    <row r="856" spans="1:6" x14ac:dyDescent="0.25">
      <c r="A856" s="13"/>
      <c r="C856" s="14"/>
    </row>
    <row r="857" spans="1:6" x14ac:dyDescent="0.25">
      <c r="A857" s="13"/>
      <c r="C857" s="13"/>
    </row>
    <row r="858" spans="1:6" x14ac:dyDescent="0.25">
      <c r="C858" s="13"/>
    </row>
    <row r="859" spans="1:6" x14ac:dyDescent="0.25">
      <c r="A859" s="14"/>
      <c r="C859" s="14"/>
    </row>
    <row r="860" spans="1:6" x14ac:dyDescent="0.25">
      <c r="A860" s="14"/>
      <c r="C860" s="1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Pop 6m a 2 anos</vt:lpstr>
      <vt:lpstr>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Mendes Vimieiro</dc:creator>
  <cp:lastModifiedBy>Aline Mendes Vimieiro</cp:lastModifiedBy>
  <dcterms:created xsi:type="dcterms:W3CDTF">2022-11-03T12:42:07Z</dcterms:created>
  <dcterms:modified xsi:type="dcterms:W3CDTF">2022-11-04T13:12:48Z</dcterms:modified>
</cp:coreProperties>
</file>